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8"/>
  <workbookPr/>
  <mc:AlternateContent xmlns:mc="http://schemas.openxmlformats.org/markup-compatibility/2006">
    <mc:Choice Requires="x15">
      <x15ac:absPath xmlns:x15ac="http://schemas.microsoft.com/office/spreadsheetml/2010/11/ac" url="C:\Users\YFC-112\Documents\项目\drasap\DRASAP_Web\PJ管理\"/>
    </mc:Choice>
  </mc:AlternateContent>
  <xr:revisionPtr revIDLastSave="0" documentId="13_ncr:1_{D4CD7487-4FE0-4909-BA41-0B53BF7D05D5}" xr6:coauthVersionLast="36" xr6:coauthVersionMax="36" xr10:uidLastSave="{00000000-0000-0000-0000-000000000000}"/>
  <bookViews>
    <workbookView xWindow="-120" yWindow="-120" windowWidth="29040" windowHeight="15840" xr2:uid="{70C79F8E-3BD0-4225-BFFD-8E2606A3A956}"/>
  </bookViews>
  <sheets>
    <sheet name="BugList" sheetId="1" r:id="rId1"/>
    <sheet name="#50" sheetId="45" r:id="rId2"/>
    <sheet name="#49" sheetId="43" r:id="rId3"/>
    <sheet name="#48" sheetId="42" r:id="rId4"/>
    <sheet name="#47" sheetId="41" r:id="rId5"/>
    <sheet name="#46" sheetId="39" r:id="rId6"/>
    <sheet name="#45" sheetId="38" r:id="rId7"/>
    <sheet name="#44" sheetId="37" r:id="rId8"/>
    <sheet name="#43" sheetId="36" r:id="rId9"/>
    <sheet name="#42" sheetId="35" r:id="rId10"/>
    <sheet name="#41" sheetId="34" r:id="rId11"/>
    <sheet name="#39" sheetId="33" r:id="rId12"/>
    <sheet name="#38" sheetId="32" r:id="rId13"/>
    <sheet name="#37" sheetId="31" r:id="rId14"/>
    <sheet name="#36" sheetId="30" r:id="rId15"/>
    <sheet name="#35" sheetId="29" r:id="rId16"/>
    <sheet name="#34" sheetId="28" r:id="rId17"/>
    <sheet name="#33" sheetId="27" r:id="rId18"/>
    <sheet name="#32" sheetId="26" r:id="rId19"/>
    <sheet name="#31" sheetId="25" r:id="rId20"/>
    <sheet name="#30" sheetId="24" r:id="rId21"/>
    <sheet name="#29" sheetId="23" r:id="rId22"/>
    <sheet name="#28" sheetId="22" r:id="rId23"/>
    <sheet name="#27" sheetId="21" r:id="rId24"/>
    <sheet name="#26" sheetId="20" r:id="rId25"/>
    <sheet name="#25" sheetId="19" r:id="rId26"/>
    <sheet name="#24" sheetId="18" r:id="rId27"/>
    <sheet name="#23" sheetId="16" r:id="rId28"/>
    <sheet name="#22" sheetId="17" r:id="rId29"/>
    <sheet name="#20" sheetId="15" r:id="rId30"/>
    <sheet name="#19" sheetId="14" r:id="rId31"/>
    <sheet name="#18" sheetId="13" r:id="rId32"/>
    <sheet name="#17" sheetId="12" r:id="rId33"/>
    <sheet name="＃16" sheetId="11" r:id="rId34"/>
    <sheet name="#15" sheetId="10" r:id="rId35"/>
    <sheet name="#14" sheetId="9" r:id="rId36"/>
    <sheet name="#13" sheetId="8" r:id="rId37"/>
    <sheet name="#12" sheetId="7" r:id="rId38"/>
    <sheet name="#11" sheetId="6" r:id="rId39"/>
    <sheet name="#9" sheetId="5" r:id="rId40"/>
    <sheet name="#8" sheetId="4" r:id="rId41"/>
    <sheet name="#7" sheetId="3" r:id="rId42"/>
    <sheet name="設定" sheetId="2" state="hidden" r:id="rId4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01" i="1" l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 l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" i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2" i="1"/>
</calcChain>
</file>

<file path=xl/sharedStrings.xml><?xml version="1.0" encoding="utf-8"?>
<sst xmlns="http://schemas.openxmlformats.org/spreadsheetml/2006/main" count="406" uniqueCount="201">
  <si>
    <t>#</t>
    <phoneticPr fontId="1"/>
  </si>
  <si>
    <t>バグ事象</t>
    <rPh sb="2" eb="4">
      <t>ジショウ</t>
    </rPh>
    <phoneticPr fontId="1"/>
  </si>
  <si>
    <t>再現手順</t>
    <rPh sb="0" eb="2">
      <t>サイゲン</t>
    </rPh>
    <rPh sb="2" eb="4">
      <t>テジュン</t>
    </rPh>
    <phoneticPr fontId="1"/>
  </si>
  <si>
    <t>バグ原因</t>
    <rPh sb="2" eb="4">
      <t>ゲンイン</t>
    </rPh>
    <phoneticPr fontId="1"/>
  </si>
  <si>
    <t>状態</t>
    <rPh sb="0" eb="2">
      <t>ジョウタイ</t>
    </rPh>
    <phoneticPr fontId="1"/>
  </si>
  <si>
    <t>gitバージョン</t>
    <phoneticPr fontId="1"/>
  </si>
  <si>
    <t>備考</t>
    <rPh sb="0" eb="2">
      <t>ビコウ</t>
    </rPh>
    <phoneticPr fontId="1"/>
  </si>
  <si>
    <t>対応者</t>
    <rPh sb="0" eb="2">
      <t>タイオウ</t>
    </rPh>
    <rPh sb="2" eb="3">
      <t>シャ</t>
    </rPh>
    <phoneticPr fontId="1"/>
  </si>
  <si>
    <t>起票者</t>
    <rPh sb="0" eb="2">
      <t>キヒョウ</t>
    </rPh>
    <rPh sb="2" eb="3">
      <t>シャ</t>
    </rPh>
    <phoneticPr fontId="1"/>
  </si>
  <si>
    <t>起票日</t>
    <rPh sb="0" eb="2">
      <t>キヒョウ</t>
    </rPh>
    <rPh sb="2" eb="3">
      <t>ビ</t>
    </rPh>
    <phoneticPr fontId="1"/>
  </si>
  <si>
    <t>対応日</t>
    <rPh sb="0" eb="3">
      <t>タイオウビ</t>
    </rPh>
    <phoneticPr fontId="1"/>
  </si>
  <si>
    <t>事前検証_ログイン画面</t>
    <rPh sb="2" eb="4">
      <t>ケンショウ</t>
    </rPh>
    <phoneticPr fontId="3"/>
  </si>
  <si>
    <t>事前検証_図番単体指定外部ｼｽﾃﾑIF</t>
    <rPh sb="2" eb="4">
      <t>ケンショウ</t>
    </rPh>
    <phoneticPr fontId="3"/>
  </si>
  <si>
    <t>事前検証_複数図番指定外部ｼｽﾃﾑIF</t>
    <rPh sb="2" eb="4">
      <t>ケンショウ</t>
    </rPh>
    <phoneticPr fontId="3"/>
  </si>
  <si>
    <t>パスワード変更画面</t>
    <phoneticPr fontId="3"/>
  </si>
  <si>
    <t>図面削除用パスワード入力画面</t>
    <phoneticPr fontId="3"/>
  </si>
  <si>
    <t>図面削除確認画面</t>
    <phoneticPr fontId="3"/>
  </si>
  <si>
    <t>アクセスレベル変更画面</t>
    <phoneticPr fontId="3"/>
  </si>
  <si>
    <t>アクセスレベル変更確認画面</t>
    <phoneticPr fontId="3"/>
  </si>
  <si>
    <t>運用支援用パスワード入力画面</t>
    <phoneticPr fontId="3"/>
  </si>
  <si>
    <t>HOST依頼削除画面</t>
    <phoneticPr fontId="3"/>
  </si>
  <si>
    <t>図面登録依頼画面</t>
    <phoneticPr fontId="3"/>
  </si>
  <si>
    <t>図面登録依頼詳細画面</t>
    <phoneticPr fontId="3"/>
  </si>
  <si>
    <t>図面登録依頼リスト画面</t>
    <phoneticPr fontId="3"/>
  </si>
  <si>
    <t>図面登録依頼履歴画面</t>
    <phoneticPr fontId="3"/>
  </si>
  <si>
    <t>アクセスレベル一括更新画面</t>
    <phoneticPr fontId="3"/>
  </si>
  <si>
    <t>アクセスレベル更新結果画面</t>
    <phoneticPr fontId="3"/>
  </si>
  <si>
    <t>検索・出力画面_検索</t>
    <rPh sb="8" eb="10">
      <t>ケンサク</t>
    </rPh>
    <phoneticPr fontId="3"/>
  </si>
  <si>
    <t>検索・出力画面_出力</t>
    <rPh sb="8" eb="10">
      <t>シュツリョク</t>
    </rPh>
    <phoneticPr fontId="3"/>
  </si>
  <si>
    <t>検索・出力画面_マルチPDF出力</t>
    <rPh sb="14" eb="16">
      <t>シュツリョク</t>
    </rPh>
    <phoneticPr fontId="3"/>
  </si>
  <si>
    <t>検索・出力画面_PDF単独zip出力</t>
    <rPh sb="11" eb="13">
      <t>タンドク</t>
    </rPh>
    <rPh sb="16" eb="18">
      <t>シュツリョク</t>
    </rPh>
    <phoneticPr fontId="3"/>
  </si>
  <si>
    <t>検索・出力画面_ﾌｧｲﾙﾀﾞｳﾝﾛｰﾄﾞ</t>
    <phoneticPr fontId="3"/>
  </si>
  <si>
    <t>検索・出力画面_その他</t>
    <rPh sb="10" eb="11">
      <t>タ</t>
    </rPh>
    <phoneticPr fontId="3"/>
  </si>
  <si>
    <t>検索・出力画面_機能追加</t>
    <rPh sb="8" eb="12">
      <t>キノウツイカ</t>
    </rPh>
    <phoneticPr fontId="3"/>
  </si>
  <si>
    <t>サムネイル表示機能</t>
    <phoneticPr fontId="3"/>
  </si>
  <si>
    <t>サムネイル表示_出力</t>
    <rPh sb="5" eb="7">
      <t>ヒョウジ</t>
    </rPh>
    <rPh sb="8" eb="10">
      <t>シュツリョク</t>
    </rPh>
    <phoneticPr fontId="3"/>
  </si>
  <si>
    <t>サムネイル表示_ﾀﾞｳﾝﾛｰﾄﾞ</t>
    <rPh sb="5" eb="7">
      <t>ヒョウジ</t>
    </rPh>
    <phoneticPr fontId="3"/>
  </si>
  <si>
    <t>機能/画面</t>
    <rPh sb="0" eb="2">
      <t>キノウ</t>
    </rPh>
    <rPh sb="3" eb="5">
      <t>ガメン</t>
    </rPh>
    <phoneticPr fontId="1"/>
  </si>
  <si>
    <t>検索・出力画面_再表示</t>
    <rPh sb="8" eb="11">
      <t>サイヒョウジ</t>
    </rPh>
    <phoneticPr fontId="3"/>
  </si>
  <si>
    <t>検索・出力画面_言語切替</t>
    <rPh sb="8" eb="10">
      <t>ゲンゴ</t>
    </rPh>
    <rPh sb="10" eb="11">
      <t>キ</t>
    </rPh>
    <rPh sb="11" eb="12">
      <t>カ</t>
    </rPh>
    <phoneticPr fontId="3"/>
  </si>
  <si>
    <t>検索結果項目を変更して、再表示ボタンを押しても保存されない</t>
    <rPh sb="0" eb="2">
      <t>ケンサク</t>
    </rPh>
    <rPh sb="2" eb="4">
      <t>ケッカ</t>
    </rPh>
    <rPh sb="4" eb="6">
      <t>コウモク</t>
    </rPh>
    <rPh sb="7" eb="9">
      <t>ヘンコウ</t>
    </rPh>
    <rPh sb="12" eb="15">
      <t>サイヒョウジ</t>
    </rPh>
    <rPh sb="19" eb="20">
      <t>オ</t>
    </rPh>
    <rPh sb="23" eb="25">
      <t>ホゾン</t>
    </rPh>
    <phoneticPr fontId="1"/>
  </si>
  <si>
    <t>塗</t>
  </si>
  <si>
    <t>オープン</t>
  </si>
  <si>
    <r>
      <t>①検索・出力画面にて検索条件を入力し、「検索」ボタンを押下
②検索結果項目（任意）を変更し「再表示」ボタンを押下
　⇒ここは保存できるが、、、
③英語に切り替える
④日本語に切り替える
⑤検索結果項目（任意）を再変更し「再表示」ボタンを再押下
　</t>
    </r>
    <r>
      <rPr>
        <sz val="8"/>
        <color rgb="FFFF0000"/>
        <rFont val="游ゴシック"/>
        <family val="3"/>
        <charset val="128"/>
        <scheme val="minor"/>
      </rPr>
      <t>⇒ここは保存できない</t>
    </r>
    <rPh sb="10" eb="12">
      <t>ケンサク</t>
    </rPh>
    <rPh sb="12" eb="14">
      <t>ジョウケン</t>
    </rPh>
    <rPh sb="15" eb="17">
      <t>ニュウリョク</t>
    </rPh>
    <rPh sb="20" eb="22">
      <t>ケンサク</t>
    </rPh>
    <rPh sb="27" eb="29">
      <t>オウカ</t>
    </rPh>
    <rPh sb="38" eb="40">
      <t>ニンイ</t>
    </rPh>
    <rPh sb="46" eb="49">
      <t>サイヒョウジ</t>
    </rPh>
    <rPh sb="54" eb="56">
      <t>オウカ</t>
    </rPh>
    <rPh sb="62" eb="64">
      <t>ホゾン</t>
    </rPh>
    <rPh sb="73" eb="75">
      <t>エイゴ</t>
    </rPh>
    <rPh sb="76" eb="77">
      <t>キ</t>
    </rPh>
    <rPh sb="78" eb="79">
      <t>カ</t>
    </rPh>
    <rPh sb="83" eb="86">
      <t>ニホンゴ</t>
    </rPh>
    <rPh sb="87" eb="88">
      <t>キ</t>
    </rPh>
    <rPh sb="89" eb="90">
      <t>カ</t>
    </rPh>
    <rPh sb="105" eb="106">
      <t>サイ</t>
    </rPh>
    <rPh sb="118" eb="119">
      <t>サイ</t>
    </rPh>
    <phoneticPr fontId="1"/>
  </si>
  <si>
    <t>満</t>
    <rPh sb="0" eb="1">
      <t>マン</t>
    </rPh>
    <phoneticPr fontId="1"/>
  </si>
  <si>
    <t>馬</t>
    <rPh sb="0" eb="1">
      <t>バ</t>
    </rPh>
    <phoneticPr fontId="1"/>
  </si>
  <si>
    <t>賀</t>
    <rPh sb="0" eb="1">
      <t>ガ</t>
    </rPh>
    <phoneticPr fontId="1"/>
  </si>
  <si>
    <t>鄭</t>
    <rPh sb="0" eb="1">
      <t>テイ</t>
    </rPh>
    <phoneticPr fontId="1"/>
  </si>
  <si>
    <t>塗</t>
    <rPh sb="0" eb="1">
      <t>ト</t>
    </rPh>
    <phoneticPr fontId="1"/>
  </si>
  <si>
    <t>客先</t>
    <rPh sb="0" eb="2">
      <t>キャクサキ</t>
    </rPh>
    <phoneticPr fontId="1"/>
  </si>
  <si>
    <t>オープン</t>
    <phoneticPr fontId="1"/>
  </si>
  <si>
    <t>調査中</t>
    <rPh sb="0" eb="3">
      <t>チョウサチュウ</t>
    </rPh>
    <phoneticPr fontId="1"/>
  </si>
  <si>
    <t>修正中</t>
    <rPh sb="0" eb="2">
      <t>シュウセイ</t>
    </rPh>
    <rPh sb="2" eb="3">
      <t>チュウ</t>
    </rPh>
    <phoneticPr fontId="1"/>
  </si>
  <si>
    <t>テスト中</t>
    <rPh sb="3" eb="4">
      <t>チュウ</t>
    </rPh>
    <phoneticPr fontId="1"/>
  </si>
  <si>
    <t>再確認中</t>
    <rPh sb="0" eb="3">
      <t>サイカクニン</t>
    </rPh>
    <rPh sb="3" eb="4">
      <t>チュウ</t>
    </rPh>
    <phoneticPr fontId="1"/>
  </si>
  <si>
    <t>クローズ</t>
    <phoneticPr fontId="1"/>
  </si>
  <si>
    <t>検索結果一覧に表示されたのは、項目の物理名になってしまう。</t>
    <rPh sb="4" eb="6">
      <t>イチラン</t>
    </rPh>
    <rPh sb="7" eb="9">
      <t>ヒョウジ</t>
    </rPh>
    <rPh sb="15" eb="17">
      <t>コウモク</t>
    </rPh>
    <rPh sb="18" eb="20">
      <t>ブツリ</t>
    </rPh>
    <rPh sb="20" eb="21">
      <t>メイ</t>
    </rPh>
    <phoneticPr fontId="1"/>
  </si>
  <si>
    <r>
      <t xml:space="preserve">①検索・出力画面にて検索条件を入力し、「検索」ボタンを押下
</t>
    </r>
    <r>
      <rPr>
        <sz val="8"/>
        <color rgb="FFFF0000"/>
        <rFont val="游ゴシック"/>
        <family val="3"/>
        <charset val="128"/>
        <scheme val="minor"/>
      </rPr>
      <t>　⇒項目の物理名が結果一覧に表示されてしまう。</t>
    </r>
    <rPh sb="32" eb="34">
      <t>コウモク</t>
    </rPh>
    <rPh sb="35" eb="37">
      <t>ブツリ</t>
    </rPh>
    <rPh sb="37" eb="38">
      <t>メイ</t>
    </rPh>
    <rPh sb="39" eb="43">
      <t>ケッカイチラン</t>
    </rPh>
    <rPh sb="44" eb="46">
      <t>ヒョウジ</t>
    </rPh>
    <phoneticPr fontId="1"/>
  </si>
  <si>
    <t>英語に切り替えて、再表示ボタンを押すと、検索結果項目をすべて「装置名称（和）」に変わってしまう</t>
    <rPh sb="0" eb="2">
      <t>エイゴ</t>
    </rPh>
    <rPh sb="3" eb="4">
      <t>キ</t>
    </rPh>
    <rPh sb="5" eb="6">
      <t>カ</t>
    </rPh>
    <rPh sb="31" eb="33">
      <t>ソウチ</t>
    </rPh>
    <rPh sb="33" eb="35">
      <t>メイショウ</t>
    </rPh>
    <rPh sb="36" eb="37">
      <t>ワ</t>
    </rPh>
    <rPh sb="40" eb="41">
      <t>カ</t>
    </rPh>
    <phoneticPr fontId="1"/>
  </si>
  <si>
    <r>
      <t>①検索・出力画面にて検索条件を入力し、「検索」ボタンを押下
②英語に切り替える
③再表示ボタンを押下する
　</t>
    </r>
    <r>
      <rPr>
        <sz val="8"/>
        <color rgb="FFFF0000"/>
        <rFont val="游ゴシック"/>
        <family val="3"/>
        <charset val="128"/>
        <scheme val="minor"/>
      </rPr>
      <t>⇒検索結果項目をすべて「装置名称（和）」に変わってしまう</t>
    </r>
    <rPh sb="41" eb="44">
      <t>サイヒョウジ</t>
    </rPh>
    <rPh sb="48" eb="50">
      <t>オウカ</t>
    </rPh>
    <phoneticPr fontId="1"/>
  </si>
  <si>
    <t>fe304b01816c9bbf3d52b2092f443f7d0e96ed42</t>
    <phoneticPr fontId="1"/>
  </si>
  <si>
    <t>クローズ</t>
  </si>
  <si>
    <t>アクセスレベル変更画面</t>
  </si>
  <si>
    <t>アクセスレベル変更画面から検索画面へ戻って、検索条件がクリアしまう</t>
    <rPh sb="7" eb="9">
      <t>ヘンコウ</t>
    </rPh>
    <rPh sb="9" eb="11">
      <t>ガメン</t>
    </rPh>
    <rPh sb="13" eb="15">
      <t>ケンサク</t>
    </rPh>
    <rPh sb="15" eb="17">
      <t>ガメン</t>
    </rPh>
    <rPh sb="18" eb="19">
      <t>モド</t>
    </rPh>
    <rPh sb="22" eb="24">
      <t>ケンサク</t>
    </rPh>
    <rPh sb="24" eb="26">
      <t>ジョウケン</t>
    </rPh>
    <phoneticPr fontId="1"/>
  </si>
  <si>
    <t>①画面で検索条件を入力して、検索開始ボタンを押下
②検索したデータを選択して、アクセスレベル変更ボタンを押下
③アクセスレベル・使用禁止区分の変更画面でCancelボタンを押下
④画面の検索条件を全てクリアしまう</t>
    <rPh sb="1" eb="3">
      <t>ガメン</t>
    </rPh>
    <rPh sb="4" eb="6">
      <t>ケンサク</t>
    </rPh>
    <rPh sb="6" eb="8">
      <t>ジョウケン</t>
    </rPh>
    <rPh sb="9" eb="11">
      <t>ニュウリョク</t>
    </rPh>
    <rPh sb="14" eb="16">
      <t>ケンサク</t>
    </rPh>
    <rPh sb="16" eb="18">
      <t>カイシ</t>
    </rPh>
    <rPh sb="22" eb="24">
      <t>オウカ</t>
    </rPh>
    <rPh sb="26" eb="28">
      <t>ケンサク</t>
    </rPh>
    <rPh sb="34" eb="36">
      <t>センタク</t>
    </rPh>
    <rPh sb="46" eb="48">
      <t>ヘンコウ</t>
    </rPh>
    <rPh sb="52" eb="54">
      <t>オウカ</t>
    </rPh>
    <rPh sb="73" eb="75">
      <t>ガメン</t>
    </rPh>
    <rPh sb="86" eb="88">
      <t>オウカ</t>
    </rPh>
    <rPh sb="90" eb="92">
      <t>ガメン</t>
    </rPh>
    <rPh sb="93" eb="95">
      <t>ケンサク</t>
    </rPh>
    <rPh sb="95" eb="97">
      <t>ジョウケン</t>
    </rPh>
    <rPh sb="98" eb="99">
      <t>スベ</t>
    </rPh>
    <phoneticPr fontId="1"/>
  </si>
  <si>
    <t>満</t>
    <rPh sb="0" eb="1">
      <t>マン</t>
    </rPh>
    <phoneticPr fontId="1"/>
  </si>
  <si>
    <t>オープン</t>
    <phoneticPr fontId="1"/>
  </si>
  <si>
    <t>検索条件エリアスクロールバーの表示不正</t>
    <rPh sb="0" eb="4">
      <t>ケンサクジョウケン</t>
    </rPh>
    <rPh sb="15" eb="17">
      <t>ヒョウジ</t>
    </rPh>
    <rPh sb="17" eb="19">
      <t>フセイ</t>
    </rPh>
    <phoneticPr fontId="1"/>
  </si>
  <si>
    <t>サイドバー表示不正</t>
    <rPh sb="5" eb="7">
      <t>ヒョウジ</t>
    </rPh>
    <rPh sb="7" eb="9">
      <t>フセイ</t>
    </rPh>
    <phoneticPr fontId="1"/>
  </si>
  <si>
    <t>検索画面へログインして、検索条件エリア下部スクロールバー表示されている。</t>
    <rPh sb="0" eb="2">
      <t>ケンサク</t>
    </rPh>
    <rPh sb="2" eb="4">
      <t>ガメン</t>
    </rPh>
    <rPh sb="12" eb="14">
      <t>ケンサク</t>
    </rPh>
    <rPh sb="14" eb="16">
      <t>ジョウケン</t>
    </rPh>
    <rPh sb="19" eb="21">
      <t>カブ</t>
    </rPh>
    <rPh sb="28" eb="30">
      <t>ヒョウジ</t>
    </rPh>
    <phoneticPr fontId="1"/>
  </si>
  <si>
    <t>サイドバー初期表示不正、表示のマックが重なる</t>
    <rPh sb="5" eb="7">
      <t>ショキ</t>
    </rPh>
    <rPh sb="7" eb="9">
      <t>ヒョウジ</t>
    </rPh>
    <rPh sb="9" eb="11">
      <t>フセイ</t>
    </rPh>
    <rPh sb="12" eb="14">
      <t>ヒョウジ</t>
    </rPh>
    <rPh sb="19" eb="20">
      <t>カサ</t>
    </rPh>
    <phoneticPr fontId="1"/>
  </si>
  <si>
    <t>パスワード変更画面</t>
  </si>
  <si>
    <r>
      <t>エラーメッセージ表示不正、</t>
    </r>
    <r>
      <rPr>
        <sz val="8"/>
        <color theme="1"/>
        <rFont val="游ゴシック"/>
        <family val="2"/>
        <scheme val="minor"/>
      </rPr>
      <t>本文中の余分な角括弧がある</t>
    </r>
    <phoneticPr fontId="1"/>
  </si>
  <si>
    <t>③</t>
    <phoneticPr fontId="1"/>
  </si>
  <si>
    <t>OLD</t>
    <phoneticPr fontId="1"/>
  </si>
  <si>
    <t>NEW</t>
    <phoneticPr fontId="1"/>
  </si>
  <si>
    <t>④</t>
    <phoneticPr fontId="1"/>
  </si>
  <si>
    <t>①123456（任意）ユーザをログインする
②パスワード変更ページに遷移する
③全部フィールド空白の場合、更新ボタンを押下
④正しい現在のパスワードと、123456と00000を他の二つフィールドに入力する</t>
    <rPh sb="8" eb="10">
      <t>ニンイ</t>
    </rPh>
    <rPh sb="28" eb="30">
      <t>ヘンコウ</t>
    </rPh>
    <rPh sb="34" eb="36">
      <t>センイ</t>
    </rPh>
    <rPh sb="40" eb="42">
      <t>ゼンブ</t>
    </rPh>
    <rPh sb="47" eb="49">
      <t>クウハク</t>
    </rPh>
    <rPh sb="50" eb="52">
      <t>バアイ</t>
    </rPh>
    <rPh sb="53" eb="55">
      <t>コウシン</t>
    </rPh>
    <rPh sb="59" eb="61">
      <t>オウカ</t>
    </rPh>
    <rPh sb="63" eb="64">
      <t>タダ</t>
    </rPh>
    <rPh sb="89" eb="90">
      <t>ホカ</t>
    </rPh>
    <rPh sb="91" eb="92">
      <t>フタ</t>
    </rPh>
    <rPh sb="99" eb="101">
      <t>ニュウリョク</t>
    </rPh>
    <phoneticPr fontId="1"/>
  </si>
  <si>
    <t>①123456（任意）ユーザをログインする
②パスワード変更ページに遷移する
③正しく入力する
④現在のパスワード：drasap4
⑤新しいパスワード：drasap2
⑥新しいパスワード（再入力）：drasap2
⑦更新ボタンを押下</t>
    <rPh sb="8" eb="10">
      <t>ニンイ</t>
    </rPh>
    <rPh sb="28" eb="30">
      <t>ヘンコウ</t>
    </rPh>
    <rPh sb="34" eb="36">
      <t>センイ</t>
    </rPh>
    <rPh sb="40" eb="41">
      <t>タダ</t>
    </rPh>
    <rPh sb="43" eb="45">
      <t>ニュウリョク</t>
    </rPh>
    <rPh sb="49" eb="51">
      <t>ゲンザイ</t>
    </rPh>
    <rPh sb="67" eb="68">
      <t>アタラ</t>
    </rPh>
    <rPh sb="85" eb="86">
      <t>アタラ</t>
    </rPh>
    <rPh sb="94" eb="97">
      <t>サイニュウリョク</t>
    </rPh>
    <rPh sb="108" eb="110">
      <t>コウシン</t>
    </rPh>
    <rPh sb="114" eb="116">
      <t>オウカ</t>
    </rPh>
    <phoneticPr fontId="1"/>
  </si>
  <si>
    <t>変更成功表示不正
成功に変更すると、ログイン無効ページを表示する。それで再ログインボタンを押すと、パスワード変更ページが空白になって、ホームページのウインドウに戻る</t>
    <rPh sb="0" eb="2">
      <t>ヘンコウ</t>
    </rPh>
    <rPh sb="2" eb="4">
      <t>セイコウ</t>
    </rPh>
    <rPh sb="9" eb="11">
      <t>セイコウ</t>
    </rPh>
    <rPh sb="12" eb="14">
      <t>ヘンコウ</t>
    </rPh>
    <rPh sb="22" eb="24">
      <t>ムコウ</t>
    </rPh>
    <rPh sb="28" eb="30">
      <t>ヒョウジ</t>
    </rPh>
    <rPh sb="36" eb="37">
      <t>サイ</t>
    </rPh>
    <rPh sb="45" eb="46">
      <t>オ</t>
    </rPh>
    <rPh sb="54" eb="56">
      <t>ヘンコウ</t>
    </rPh>
    <rPh sb="60" eb="62">
      <t>クウハク</t>
    </rPh>
    <rPh sb="80" eb="81">
      <t>モド</t>
    </rPh>
    <phoneticPr fontId="1"/>
  </si>
  <si>
    <t>図面登録依頼リスト画面</t>
  </si>
  <si>
    <t>情報を更新して、完了情報登録ボタンを押下する後、意味不明のポップアップを表示した</t>
    <rPh sb="0" eb="2">
      <t>ジョウホウ</t>
    </rPh>
    <rPh sb="3" eb="5">
      <t>コウシン</t>
    </rPh>
    <rPh sb="8" eb="12">
      <t>カンリョウジョウホウ</t>
    </rPh>
    <rPh sb="12" eb="14">
      <t>トウロク</t>
    </rPh>
    <rPh sb="18" eb="20">
      <t>オウカ</t>
    </rPh>
    <rPh sb="22" eb="23">
      <t>アト</t>
    </rPh>
    <rPh sb="24" eb="28">
      <t>イミフメイ</t>
    </rPh>
    <rPh sb="36" eb="38">
      <t>ヒョウジ</t>
    </rPh>
    <phoneticPr fontId="1"/>
  </si>
  <si>
    <t>①123456（任意）ユーザをログインする
②図番登録依頼リスト画面に遷移する
③完了情報登録ボタンを押下</t>
    <rPh sb="8" eb="10">
      <t>ニンイ</t>
    </rPh>
    <rPh sb="23" eb="25">
      <t>ズバン</t>
    </rPh>
    <rPh sb="25" eb="27">
      <t>トウロク</t>
    </rPh>
    <rPh sb="27" eb="29">
      <t>イライ</t>
    </rPh>
    <rPh sb="32" eb="34">
      <t>ガメン</t>
    </rPh>
    <rPh sb="35" eb="37">
      <t>センイ</t>
    </rPh>
    <rPh sb="41" eb="43">
      <t>カンリョウ</t>
    </rPh>
    <rPh sb="43" eb="45">
      <t>ジョウホウ</t>
    </rPh>
    <rPh sb="45" eb="47">
      <t>トウロク</t>
    </rPh>
    <rPh sb="51" eb="53">
      <t>オウカ</t>
    </rPh>
    <phoneticPr fontId="1"/>
  </si>
  <si>
    <t>遷移先不正</t>
    <rPh sb="0" eb="2">
      <t>センイ</t>
    </rPh>
    <rPh sb="2" eb="3">
      <t>サキ</t>
    </rPh>
    <rPh sb="3" eb="5">
      <t>フセイ</t>
    </rPh>
    <phoneticPr fontId="1"/>
  </si>
  <si>
    <t>ゴミソース削除しない</t>
    <rPh sb="5" eb="7">
      <t>サクジョ</t>
    </rPh>
    <phoneticPr fontId="1"/>
  </si>
  <si>
    <t>満</t>
    <rPh sb="0" eb="1">
      <t>マン</t>
    </rPh>
    <phoneticPr fontId="1"/>
  </si>
  <si>
    <t>高</t>
    <rPh sb="0" eb="1">
      <t>コウ</t>
    </rPh>
    <phoneticPr fontId="1"/>
  </si>
  <si>
    <t>図面検索条件は再ログインの時リセットする</t>
    <phoneticPr fontId="1"/>
  </si>
  <si>
    <t>①123456（任意）ユーザをログインする
②ホームページの検索条件にて：
③図番：空白　昇順
④アクセスレベル：10
⑤作成日：20/01/01-
⑥検索開始
⑦ログアウトする、そして再ログイン
⑧全部検索フィールドが「図番」になった</t>
    <rPh sb="30" eb="32">
      <t>ケンサク</t>
    </rPh>
    <rPh sb="32" eb="34">
      <t>ジョウケン</t>
    </rPh>
    <rPh sb="39" eb="41">
      <t>ズバン</t>
    </rPh>
    <rPh sb="42" eb="44">
      <t>クウハク</t>
    </rPh>
    <rPh sb="45" eb="47">
      <t>ショウジュン</t>
    </rPh>
    <rPh sb="61" eb="64">
      <t>サクセイニチ</t>
    </rPh>
    <rPh sb="93" eb="94">
      <t>サイ</t>
    </rPh>
    <rPh sb="100" eb="102">
      <t>ゼンブ</t>
    </rPh>
    <rPh sb="102" eb="104">
      <t>ケンサク</t>
    </rPh>
    <rPh sb="111" eb="113">
      <t>ズバン</t>
    </rPh>
    <phoneticPr fontId="1"/>
  </si>
  <si>
    <t>ホームページの表示は悪い：
①検索条件のボックスはスクロールできる
②表示属性のオプションを見れない
③右の指導ポップアウトはスクロールすると見れる、一度ポップする後スクロールできない。アローのサイズも間違い</t>
    <rPh sb="7" eb="9">
      <t>ヒョウジ</t>
    </rPh>
    <rPh sb="10" eb="11">
      <t>ワル</t>
    </rPh>
    <rPh sb="15" eb="19">
      <t>ケンサクジョウケン</t>
    </rPh>
    <rPh sb="46" eb="47">
      <t>ミ</t>
    </rPh>
    <rPh sb="52" eb="53">
      <t>ミギ</t>
    </rPh>
    <rPh sb="71" eb="72">
      <t>ミ</t>
    </rPh>
    <rPh sb="75" eb="77">
      <t>イチド</t>
    </rPh>
    <rPh sb="82" eb="83">
      <t>アト</t>
    </rPh>
    <rPh sb="101" eb="103">
      <t>マチガ</t>
    </rPh>
    <phoneticPr fontId="1"/>
  </si>
  <si>
    <t>①123456（任意）ユーザをログインする</t>
    <phoneticPr fontId="1"/>
  </si>
  <si>
    <t>①123456（任意）ユーザをログインする
②ホームページの検索条件にて：
③図番：11-6426A101-3　昇順
この図番の他の似合う属性を使うでも検索できない
検索結果がない</t>
    <rPh sb="61" eb="63">
      <t>ズバン</t>
    </rPh>
    <rPh sb="64" eb="65">
      <t>ホカ</t>
    </rPh>
    <rPh sb="66" eb="68">
      <t>ニア</t>
    </rPh>
    <rPh sb="72" eb="73">
      <t>ツカ</t>
    </rPh>
    <rPh sb="76" eb="78">
      <t>ケンサク</t>
    </rPh>
    <rPh sb="84" eb="86">
      <t>ケンサク</t>
    </rPh>
    <rPh sb="86" eb="88">
      <t>ケッカ</t>
    </rPh>
    <phoneticPr fontId="1"/>
  </si>
  <si>
    <t xml:space="preserve">特別図番を検索できない：
11-6426A101-3
ET-20100117-0  </t>
    <rPh sb="0" eb="2">
      <t>トクベツ</t>
    </rPh>
    <rPh sb="2" eb="4">
      <t>ズバン</t>
    </rPh>
    <rPh sb="5" eb="7">
      <t>ケンサク</t>
    </rPh>
    <phoneticPr fontId="1"/>
  </si>
  <si>
    <t>検索条件の昇順と降順の効果がない</t>
    <rPh sb="2" eb="4">
      <t>ジョウケン</t>
    </rPh>
    <rPh sb="5" eb="7">
      <t>ショウジュン</t>
    </rPh>
    <rPh sb="8" eb="10">
      <t>コウジュン</t>
    </rPh>
    <phoneticPr fontId="1"/>
  </si>
  <si>
    <t>①123456（任意）ユーザをログインする
②ホームページの検索条件にて：
③図番：空白
④作成日：20/01/01-
⑤検索開始
①図番：空白　降順
②作成日：20/01/01-
③検索開始
①図番：空白
②作成日：20/01/01-　昇順
③検索開始
結果のソート順はずっと同じ（ディフォルトの図番昇順）</t>
    <rPh sb="30" eb="32">
      <t>ケンサク</t>
    </rPh>
    <rPh sb="32" eb="34">
      <t>ジョウケン</t>
    </rPh>
    <rPh sb="39" eb="41">
      <t>ズバン</t>
    </rPh>
    <rPh sb="42" eb="44">
      <t>クウハク</t>
    </rPh>
    <rPh sb="135" eb="136">
      <t>ジュン</t>
    </rPh>
    <rPh sb="140" eb="141">
      <t>オナショウジュン</t>
    </rPh>
    <rPh sb="150" eb="152">
      <t>ズバン</t>
    </rPh>
    <rPh sb="152" eb="154">
      <t>ショウジュン</t>
    </rPh>
    <phoneticPr fontId="1"/>
  </si>
  <si>
    <t>検索・出力画面_ﾌｧｲﾙﾀﾞｳﾝﾛｰﾄﾞ</t>
  </si>
  <si>
    <t>図番リンククリックすると、サーバー内部エラー発生</t>
    <rPh sb="0" eb="2">
      <t>ズバン</t>
    </rPh>
    <rPh sb="17" eb="19">
      <t>ナイブ</t>
    </rPh>
    <rPh sb="22" eb="24">
      <t>ハッセイ</t>
    </rPh>
    <phoneticPr fontId="1"/>
  </si>
  <si>
    <t>出力を使うと、エラー発生</t>
    <rPh sb="0" eb="2">
      <t>シュツリョク</t>
    </rPh>
    <rPh sb="3" eb="4">
      <t>ツカ</t>
    </rPh>
    <rPh sb="10" eb="12">
      <t>ハッセイ</t>
    </rPh>
    <phoneticPr fontId="1"/>
  </si>
  <si>
    <t>①123456（任意）ユーザをログインする
②ホームページの検索条件にて：
③図番：空白
④作成日：20/01/01-
⑤検索開始
⑥00-02010000-0（任意）図番をクリックする</t>
    <rPh sb="81" eb="83">
      <t>ニンイ</t>
    </rPh>
    <rPh sb="84" eb="86">
      <t>ズバン</t>
    </rPh>
    <phoneticPr fontId="1"/>
  </si>
  <si>
    <t>①123456（任意）ユーザをログインする
②ホームページの検索条件にて：
③図番：空白
④作成日：20/01/01-
⑤検索開始
⑥00-02010000-0（任意）行をチェック
⑦出力ボタンを押下
⑧確認ポップアップにOKを押下</t>
    <rPh sb="81" eb="83">
      <t>ニンイ</t>
    </rPh>
    <phoneticPr fontId="1"/>
  </si>
  <si>
    <t>「全属性を」ファイル出力の効果がない</t>
    <rPh sb="10" eb="12">
      <t>シュツリョク</t>
    </rPh>
    <rPh sb="13" eb="15">
      <t>コウカ</t>
    </rPh>
    <phoneticPr fontId="1"/>
  </si>
  <si>
    <t>①123456（任意）ユーザをログインする
②ホームページの検索条件にて：
③図番：空白
④作成日：20/01/01-
⑤検索開始
⑥「全属性を」をチェック
⑦ファイル出力ボタンを押下
⑧出力したファイルは全属性がない、ただ設定した属性がある</t>
    <phoneticPr fontId="1"/>
  </si>
  <si>
    <t>サーバー内部エラー発生</t>
    <phoneticPr fontId="1"/>
  </si>
  <si>
    <t>①123456（任意）ユーザをログインする
②ホームページの検索条件にて：
③図番：空白
④作成日：20/01/01-
⑤検索開始
⑥00-02010000-0（任意）行をチェック
⑦PDF単独zip出力を押下</t>
    <rPh sb="81" eb="83">
      <t>ニンイ</t>
    </rPh>
    <rPh sb="84" eb="85">
      <t>ギョウ</t>
    </rPh>
    <phoneticPr fontId="1"/>
  </si>
  <si>
    <t>①123456（任意）ユーザをログインする
②ホームページの検索条件にて：
③図番：空白
④作成日：20/01/01-
⑤検索開始
⑥00-02010000-0（任意）行をチェック
⑦マルチPD出力Fを押下</t>
    <rPh sb="81" eb="83">
      <t>ニンイ</t>
    </rPh>
    <rPh sb="84" eb="85">
      <t>ギョウ</t>
    </rPh>
    <phoneticPr fontId="1"/>
  </si>
  <si>
    <t>図面削除確認画面</t>
  </si>
  <si>
    <t>図番削除する時、エラー発生</t>
    <rPh sb="0" eb="2">
      <t>ズバン</t>
    </rPh>
    <rPh sb="2" eb="4">
      <t>サクジョ</t>
    </rPh>
    <rPh sb="6" eb="7">
      <t>トキ</t>
    </rPh>
    <rPh sb="11" eb="13">
      <t>ハッセイ</t>
    </rPh>
    <phoneticPr fontId="1"/>
  </si>
  <si>
    <t>①123456（任意）ユーザをログインする
②ホームページの検索条件にて：
③図番：空白
④作成日：20/01/01-
⑤検索開始
⑥00-42550901-1（任意）行をチェック
⑦図面削除ボタンを押下
⑧図面削除ログインページでパスワード「drafumi」を入力
⑨削除ボタンを押下</t>
    <rPh sb="81" eb="83">
      <t>ニンイ</t>
    </rPh>
    <rPh sb="84" eb="85">
      <t>ギョウ</t>
    </rPh>
    <rPh sb="92" eb="96">
      <t>ズメンサクジョ</t>
    </rPh>
    <rPh sb="100" eb="102">
      <t>オウカ</t>
    </rPh>
    <rPh sb="104" eb="108">
      <t>ズメンサクジョ</t>
    </rPh>
    <rPh sb="131" eb="133">
      <t>ニュウリョク</t>
    </rPh>
    <rPh sb="135" eb="137">
      <t>サクジョ</t>
    </rPh>
    <rPh sb="141" eb="143">
      <t>オウカ</t>
    </rPh>
    <phoneticPr fontId="1"/>
  </si>
  <si>
    <t>検索結果は2000&lt;件数&lt;20000の場合、「検索中」は終わらない</t>
    <rPh sb="0" eb="2">
      <t>ケンサク</t>
    </rPh>
    <rPh sb="2" eb="4">
      <t>ケッカ</t>
    </rPh>
    <rPh sb="10" eb="12">
      <t>ケンスウ</t>
    </rPh>
    <rPh sb="19" eb="21">
      <t>バアイ</t>
    </rPh>
    <rPh sb="23" eb="26">
      <t>ケンサクチュウ</t>
    </rPh>
    <rPh sb="28" eb="29">
      <t>オ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</si>
  <si>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⑥検索結果が多いの警告メッセージがある、続けるを押下
⑦検索中メッセージを表示する、そして終わらない</t>
    <rPh sb="67" eb="71">
      <t>ケンサクケッカ</t>
    </rPh>
    <rPh sb="75" eb="76">
      <t>オオ</t>
    </rPh>
    <rPh sb="78" eb="80">
      <t>ケイコク</t>
    </rPh>
    <rPh sb="89" eb="90">
      <t>ツヅ</t>
    </rPh>
    <phoneticPr fontId="1"/>
  </si>
  <si>
    <t>検索結果は2000&lt;件数&lt;20000の場合、警告メッセージを中止できない</t>
    <rPh sb="0" eb="2">
      <t>ケンサク</t>
    </rPh>
    <rPh sb="2" eb="4">
      <t>ケッカ</t>
    </rPh>
    <rPh sb="10" eb="12">
      <t>ケンスウ</t>
    </rPh>
    <rPh sb="22" eb="24">
      <t>ケイコク</t>
    </rPh>
    <rPh sb="30" eb="32">
      <t>チュウシバアイ</t>
    </rPh>
    <phoneticPr fontId="1"/>
  </si>
  <si>
    <t>①123456（任意）ユーザをログインする
②ホームページの検索条件にて：
③図番：空白
④作成日：14/01/01-
⑤検索開始
⑥検索結果が多いの警告メッセージがある、中止するを押下
⑦何も変わらない</t>
    <rPh sb="67" eb="71">
      <t>ケンサクケッカ</t>
    </rPh>
    <rPh sb="75" eb="76">
      <t>オオ</t>
    </rPh>
    <rPh sb="78" eb="80">
      <t>ケイコク</t>
    </rPh>
    <rPh sb="86" eb="88">
      <t>チュウシ</t>
    </rPh>
    <rPh sb="90" eb="91">
      <t>ツヅ</t>
    </rPh>
    <rPh sb="95" eb="96">
      <t>ナニ</t>
    </rPh>
    <rPh sb="97" eb="98">
      <t>カ</t>
    </rPh>
    <phoneticPr fontId="1"/>
  </si>
  <si>
    <t>図番指定順条件を使用した後、検索機能にバグ発生</t>
    <rPh sb="5" eb="7">
      <t>ジョウケン</t>
    </rPh>
    <rPh sb="8" eb="10">
      <t>シヨウ</t>
    </rPh>
    <rPh sb="12" eb="13">
      <t>アト</t>
    </rPh>
    <rPh sb="14" eb="16">
      <t>ケンサク</t>
    </rPh>
    <rPh sb="16" eb="18">
      <t>キノウ</t>
    </rPh>
    <rPh sb="21" eb="23">
      <t>ハッセイ</t>
    </rPh>
    <phoneticPr fontId="1"/>
  </si>
  <si>
    <t>HOST依頼削除画面</t>
  </si>
  <si>
    <t>入力番号はいつも赤い</t>
    <rPh sb="0" eb="2">
      <t>ニュウリョク</t>
    </rPh>
    <rPh sb="2" eb="4">
      <t>バンゴウ</t>
    </rPh>
    <rPh sb="8" eb="9">
      <t>アカ</t>
    </rPh>
    <phoneticPr fontId="1"/>
  </si>
  <si>
    <t>①123456（任意）ユーザをログインする
②HOST依頼削除ページにて：
③削除依頼番号：2007110812541252525（任意）
④削除を押下</t>
    <rPh sb="39" eb="41">
      <t>サクジョ</t>
    </rPh>
    <rPh sb="41" eb="43">
      <t>イライ</t>
    </rPh>
    <rPh sb="43" eb="45">
      <t>バンゴウ</t>
    </rPh>
    <rPh sb="66" eb="68">
      <t>ニンイ</t>
    </rPh>
    <rPh sb="71" eb="73">
      <t>サクジョ</t>
    </rPh>
    <rPh sb="74" eb="76">
      <t>オウカ</t>
    </rPh>
    <phoneticPr fontId="1"/>
  </si>
  <si>
    <t>修正しました。</t>
    <rPh sb="0" eb="2">
      <t>シュウセイ</t>
    </rPh>
    <phoneticPr fontId="1"/>
  </si>
  <si>
    <t>D:\Tomcat9\DRASAP\DWG_backupフォルダを作ってください。</t>
    <rPh sb="33" eb="34">
      <t>ツク</t>
    </rPh>
    <phoneticPr fontId="1"/>
  </si>
  <si>
    <t>修正しました。POST請求パース不正。</t>
    <rPh sb="0" eb="2">
      <t>シュウセイ</t>
    </rPh>
    <rPh sb="11" eb="13">
      <t>セイキュウ</t>
    </rPh>
    <rPh sb="16" eb="18">
      <t>フセイ</t>
    </rPh>
    <phoneticPr fontId="1"/>
  </si>
  <si>
    <t>修正しました。POST請求パース不正。</t>
    <phoneticPr fontId="1"/>
  </si>
  <si>
    <t>修正しました。</t>
    <phoneticPr fontId="1"/>
  </si>
  <si>
    <t>私の環境で検索出来る</t>
    <rPh sb="0" eb="1">
      <t>ワタシ</t>
    </rPh>
    <rPh sb="2" eb="4">
      <t>カンキョウ</t>
    </rPh>
    <rPh sb="5" eb="7">
      <t>ケンサク</t>
    </rPh>
    <rPh sb="7" eb="9">
      <t>デキ</t>
    </rPh>
    <phoneticPr fontId="1"/>
  </si>
  <si>
    <t>クローズ</t>
    <phoneticPr fontId="1"/>
  </si>
  <si>
    <t>６と同じ問題なので、一旦クローズしてください。</t>
    <rPh sb="2" eb="3">
      <t>オナ</t>
    </rPh>
    <rPh sb="4" eb="6">
      <t>モンダイ</t>
    </rPh>
    <rPh sb="10" eb="12">
      <t>イッタン</t>
    </rPh>
    <phoneticPr fontId="1"/>
  </si>
  <si>
    <t>①123456（任意）ユーザをログインする
②ホームページの検索条件にて：
③複数図番：
T06B0M0003A
PBBB007002A
④検索開始
⑤検索結果:
PBBB007002A
T06B0M0003A
新規検索
①ホームページの検索条件にて：
②複数図番：
T06B0M0003A
PBBB007002A
③作成日：11/01/01-
④検索結果:
T06B0M0003A
新規検索
①ホームページの検索条件にて：
②複数図番：
T06B0M0003A
PBBB007002A
③図番指定順：　チェック
④検索結果:
T06B0M0003A
PBBB007002A
新規検索
①ホームページの検索条件にて：
②複数図番：
T06B0M0003A
PBBB007002A
③作成日：11/01/01-
④検索結果:
T06B0M0003A
PBBB007002A
新規検索
①ホームページの検索条件にて：
②複数図番：
T06B0M0003A
PBBB007002A
③図番：reabgerhwehwwe5（任意）
④検索結果:
T06B0M0003A
PBBB007002A
新規検索
①ホームページの検索条件にて：
②複数図番：
なし③図番：PBBB007002A（任意）
④検索結果:
エラー発生</t>
    <rPh sb="106" eb="108">
      <t>シンキ</t>
    </rPh>
    <rPh sb="108" eb="110">
      <t>ケンサク</t>
    </rPh>
    <rPh sb="159" eb="162">
      <t>サクセイニチ</t>
    </rPh>
    <rPh sb="439" eb="441">
      <t>ズバン</t>
    </rPh>
    <rPh sb="458" eb="460">
      <t>ニンイ</t>
    </rPh>
    <rPh sb="553" eb="555">
      <t>ハッセイ</t>
    </rPh>
    <phoneticPr fontId="1"/>
  </si>
  <si>
    <t>エラーメッセージ表示不正：
本文中の余分な角括弧がある
ひとつメッセージだけを表示できる</t>
    <rPh sb="39" eb="41">
      <t>ヒョウジ</t>
    </rPh>
    <phoneticPr fontId="1"/>
  </si>
  <si>
    <t>①123456（任意）ユーザをログインする
②ホームページの検索条件にて：
③図番：^&amp;*&amp;(&amp;*()&amp;()
④作成日：^&amp;*&amp;(&amp;*()&amp;()
⑤検索開始</t>
    <phoneticPr fontId="1"/>
  </si>
  <si>
    <t>図番指定順条件を使用した後、他の方法に検索すると、ORA-00936エラー発生</t>
    <rPh sb="14" eb="15">
      <t>ホカ</t>
    </rPh>
    <rPh sb="16" eb="18">
      <t>ホウホウ</t>
    </rPh>
    <rPh sb="19" eb="21">
      <t>ケンサク</t>
    </rPh>
    <rPh sb="37" eb="39">
      <t>ハッセイ</t>
    </rPh>
    <phoneticPr fontId="1"/>
  </si>
  <si>
    <t>①123456（任意）ユーザをログインする
②ホームページの検索条件にて：
③複数図番：
T06B0M0003A
PBBB007002A
④図番指定順：　チェック
⑤検索結果:
T06B0M0003A
PBBB007002A
新規検索
①ホームページの検索条件にて：
②複数図番：
空白
③作成日：20/01/01-
④検索開始</t>
    <rPh sb="141" eb="143">
      <t>クウハク</t>
    </rPh>
    <rPh sb="160" eb="162">
      <t>ケンサク</t>
    </rPh>
    <rPh sb="162" eb="164">
      <t>カイシ</t>
    </rPh>
    <phoneticPr fontId="1"/>
  </si>
  <si>
    <t>図面削除用パスワード入力画面</t>
  </si>
  <si>
    <t>パスワード入力がないのエラーメッセージを表示しない</t>
    <rPh sb="5" eb="7">
      <t>ニュウリョク</t>
    </rPh>
    <rPh sb="20" eb="22">
      <t>ヒョウジ</t>
    </rPh>
    <phoneticPr fontId="1"/>
  </si>
  <si>
    <t>運用支援用パスワード入力画面</t>
    <phoneticPr fontId="1"/>
  </si>
  <si>
    <t>①123456（任意ADMIN）ユーザをログインする
②運用支援を押下
③ログインを押下</t>
    <rPh sb="33" eb="35">
      <t>オウカ</t>
    </rPh>
    <rPh sb="42" eb="44">
      <t>オウカ</t>
    </rPh>
    <phoneticPr fontId="1"/>
  </si>
  <si>
    <t>①123456（任意ADMIN）ユーザをログインする
②ホームページの検索条件にて：
③作成日：20/01/01-
④第一行をチェックする
⑤図番削除を押下
⑥ログインを押下</t>
    <rPh sb="59" eb="62">
      <t>ダイイチギョウ</t>
    </rPh>
    <rPh sb="71" eb="73">
      <t>ズバン</t>
    </rPh>
    <rPh sb="73" eb="75">
      <t>サクジョ</t>
    </rPh>
    <rPh sb="76" eb="78">
      <t>オウカ</t>
    </rPh>
    <rPh sb="85" eb="87">
      <t>オウカ</t>
    </rPh>
    <phoneticPr fontId="1"/>
  </si>
  <si>
    <t>アクセスレベル変更画面からcancelすると、前の検索条件は全部消えた</t>
    <rPh sb="7" eb="9">
      <t>ヘンコウ</t>
    </rPh>
    <rPh sb="9" eb="11">
      <t>ガメン</t>
    </rPh>
    <rPh sb="23" eb="24">
      <t>マエ</t>
    </rPh>
    <rPh sb="25" eb="27">
      <t>ケンサク</t>
    </rPh>
    <rPh sb="27" eb="29">
      <t>ジョウケン</t>
    </rPh>
    <rPh sb="30" eb="32">
      <t>ゼンブ</t>
    </rPh>
    <rPh sb="32" eb="33">
      <t>キ</t>
    </rPh>
    <phoneticPr fontId="1"/>
  </si>
  <si>
    <t>①123456（任意ADMIN）ユーザをログインする
②ホームページの検索条件にて：
③図番：PB-BB007002-A
④作成日：00/01/01-
⑤検索開始
⑥アクセスレベル変更ボタンを押下
⑦cancelボタンを押下</t>
    <rPh sb="77" eb="81">
      <t>ケンサクカイシ</t>
    </rPh>
    <rPh sb="90" eb="92">
      <t>ヘンコウ</t>
    </rPh>
    <rPh sb="96" eb="98">
      <t>オウカ</t>
    </rPh>
    <rPh sb="110" eb="112">
      <t>オウカ</t>
    </rPh>
    <phoneticPr fontId="1"/>
  </si>
  <si>
    <t>4と同じ問題問題、クローズしてください。</t>
    <rPh sb="2" eb="3">
      <t>オナ</t>
    </rPh>
    <rPh sb="4" eb="6">
      <t>モンダイ</t>
    </rPh>
    <rPh sb="6" eb="8">
      <t>モンダイ</t>
    </rPh>
    <phoneticPr fontId="1"/>
  </si>
  <si>
    <t>修正しました</t>
    <rPh sb="0" eb="2">
      <t>シュウセイ</t>
    </rPh>
    <phoneticPr fontId="1"/>
  </si>
  <si>
    <t>修正しました</t>
    <phoneticPr fontId="1"/>
  </si>
  <si>
    <t>アクセスレベル変更画面</t>
    <phoneticPr fontId="1"/>
  </si>
  <si>
    <t>運用支援のボタンに文字がない</t>
    <rPh sb="9" eb="11">
      <t>モジ</t>
    </rPh>
    <phoneticPr fontId="1"/>
  </si>
  <si>
    <t>①123456（任意ADMIN）ユーザをログインする
②ホームページの運用支援を見る</t>
    <rPh sb="40" eb="41">
      <t>ミ</t>
    </rPh>
    <phoneticPr fontId="1"/>
  </si>
  <si>
    <t>原紙なしのマークを表示しない</t>
    <rPh sb="0" eb="2">
      <t>ゲンシ</t>
    </rPh>
    <rPh sb="9" eb="11">
      <t>ヒョウジ</t>
    </rPh>
    <phoneticPr fontId="1"/>
  </si>
  <si>
    <t>図面登録依頼詳細画面</t>
    <phoneticPr fontId="1"/>
  </si>
  <si>
    <t>①123456（任意ADMIN）ユーザをログインする
②ホームページに図面登録依頼ボタンを押下
③第一行の左のZA1234567801を入力する
④依頼ボタンを押下
⑤図面登録依頼ページのCloseボタンを押下
⑥ホームページに図面登録依頼リストボタンを押下
⑦図面登録依頼リストページにて、ZA1234567801のチェックに原紙無を選択する
⑧完了情報登録ボタンを押下
⑨Closeボタンを押下
➉ホームページに図面登録依頼詳細ボタンを押下
⑪図面登録依頼詳細ページにて、ZA1234567801の赤いメッセージボタンを押下
⑫メッセージページを見る</t>
    <rPh sb="45" eb="47">
      <t>オウカ</t>
    </rPh>
    <rPh sb="49" eb="52">
      <t>ダイイチギョウ</t>
    </rPh>
    <rPh sb="53" eb="54">
      <t>ヒダリ</t>
    </rPh>
    <rPh sb="68" eb="70">
      <t>ニュウリョク</t>
    </rPh>
    <rPh sb="74" eb="76">
      <t>イライ</t>
    </rPh>
    <rPh sb="80" eb="82">
      <t>オウカ</t>
    </rPh>
    <rPh sb="103" eb="105">
      <t>オウカ</t>
    </rPh>
    <rPh sb="164" eb="166">
      <t>ゲンシ</t>
    </rPh>
    <rPh sb="166" eb="167">
      <t>ム</t>
    </rPh>
    <rPh sb="168" eb="170">
      <t>センタク</t>
    </rPh>
    <rPh sb="174" eb="180">
      <t>カンリョウジョウホウトウロク</t>
    </rPh>
    <rPh sb="184" eb="186">
      <t>オウカ</t>
    </rPh>
    <rPh sb="197" eb="199">
      <t>オウカ</t>
    </rPh>
    <rPh sb="251" eb="252">
      <t>アカ</t>
    </rPh>
    <rPh sb="262" eb="264">
      <t>オウカ</t>
    </rPh>
    <rPh sb="275" eb="276">
      <t>ミ</t>
    </rPh>
    <phoneticPr fontId="1"/>
  </si>
  <si>
    <t>①123456（任意ADMIN）ユーザをログインする
②ホームページに図面登録依頼詳細ボタンを押下
③図面登録依頼詳細ページにて、任意赤いメッセージボタンを押下
④メッセージページにて、Closeボタンを押下</t>
    <rPh sb="65" eb="67">
      <t>ニンイ</t>
    </rPh>
    <rPh sb="67" eb="68">
      <t>アカ</t>
    </rPh>
    <rPh sb="102" eb="104">
      <t>オウカ</t>
    </rPh>
    <phoneticPr fontId="1"/>
  </si>
  <si>
    <t>図面登録依頼詳細のメッセージウインドウを閉じる時、確認ポップアップを表示しない</t>
    <rPh sb="20" eb="21">
      <t>ト</t>
    </rPh>
    <rPh sb="23" eb="24">
      <t>トキ</t>
    </rPh>
    <rPh sb="25" eb="27">
      <t>カクニン</t>
    </rPh>
    <rPh sb="34" eb="36">
      <t>ヒョウジ</t>
    </rPh>
    <phoneticPr fontId="1"/>
  </si>
  <si>
    <t>ポップアップなし</t>
    <phoneticPr fontId="1"/>
  </si>
  <si>
    <t>アプロードしているファイルのパスは不完全</t>
    <rPh sb="17" eb="20">
      <t>フカンゼン</t>
    </rPh>
    <phoneticPr fontId="1"/>
  </si>
  <si>
    <t>アクセスレベル一括更新画面</t>
    <phoneticPr fontId="1"/>
  </si>
  <si>
    <t>前選択したメッセージを表示しない</t>
    <rPh sb="0" eb="1">
      <t>マエ</t>
    </rPh>
    <rPh sb="1" eb="3">
      <t>センタク</t>
    </rPh>
    <rPh sb="11" eb="13">
      <t>ヒョウジ</t>
    </rPh>
    <phoneticPr fontId="1"/>
  </si>
  <si>
    <t>①123456（任意ADMIN）ユーザをログインする
②ホームページにアクセスレベル一括更新ボタンを押下
③雛形ファイルのダウンロードを押下、ファイルをダウンロードする
④参照/ファイルの選択を押下
⑤さっきダウンロードしたファイルを選択</t>
    <phoneticPr fontId="1"/>
  </si>
  <si>
    <t>①123456（任意ADMIN）ユーザをログインする
②ホームページに図面登録依頼ボタンを押下
③第一行の左の AB-12345900-0を入力する
④依頼ボタンを押下
⑤図面登録依頼ページのCloseボタンを押下
⑥ホームページに図面登録依頼リストボタンを押下
⑦図面登録依頼リストページにて、AB-12345900-0のメッセージに存在しませんを選択する
⑧完了情報登録ボタンを押下
⑨今AB-12345900-0のメッセージを確認、NEWの場合は、今選択は空白
➉Closeボタンを押下、ホームページに図面登録依頼詳細ボタンを押下
⑪図面登録依頼詳細ページにて、AB-12345900-0の赤いメッセージボタンを押下、さっき選択したメッセージを見れる
⑫Closeボタンを押下、ホームページに図面登録依頼リストボタンを押下
⑬今AB-12345900-0のメッセージを確認、NEWの場合は、今選択は空白。完了情報登録ボタンを押下
14. もう一度Closeボタンを押下、ホームページに図面登録依頼詳細ボタンを押下
15. OLDの場合、メッセージは同じ、NEWの場合はメッセージボタンが消えた</t>
    <rPh sb="45" eb="47">
      <t>オウカ</t>
    </rPh>
    <rPh sb="49" eb="52">
      <t>ダイイチギョウ</t>
    </rPh>
    <rPh sb="53" eb="54">
      <t>ヒダリ</t>
    </rPh>
    <rPh sb="70" eb="72">
      <t>ニュウリョク</t>
    </rPh>
    <rPh sb="76" eb="78">
      <t>イライ</t>
    </rPh>
    <rPh sb="82" eb="84">
      <t>オウカ</t>
    </rPh>
    <rPh sb="105" eb="107">
      <t>オウカ</t>
    </rPh>
    <rPh sb="168" eb="170">
      <t>ソンザイ</t>
    </rPh>
    <rPh sb="175" eb="177">
      <t>センタク</t>
    </rPh>
    <rPh sb="181" eb="187">
      <t>カンリョウジョウホウトウロク</t>
    </rPh>
    <rPh sb="191" eb="193">
      <t>オウカ</t>
    </rPh>
    <rPh sb="223" eb="225">
      <t>バアイ</t>
    </rPh>
    <rPh sb="227" eb="228">
      <t>イマ</t>
    </rPh>
    <rPh sb="228" eb="230">
      <t>センタク</t>
    </rPh>
    <rPh sb="231" eb="233">
      <t>クウハク</t>
    </rPh>
    <rPh sb="266" eb="268">
      <t>オウカ</t>
    </rPh>
    <rPh sb="298" eb="299">
      <t>アカ</t>
    </rPh>
    <rPh sb="309" eb="311">
      <t>オウカ</t>
    </rPh>
    <rPh sb="315" eb="317">
      <t>センタク</t>
    </rPh>
    <rPh sb="325" eb="326">
      <t>ミ</t>
    </rPh>
    <rPh sb="405" eb="411">
      <t>カンリョウジョウホウトウロク</t>
    </rPh>
    <rPh sb="415" eb="417">
      <t>オウカ</t>
    </rPh>
    <rPh sb="424" eb="426">
      <t>イチド</t>
    </rPh>
    <rPh sb="468" eb="470">
      <t>バアイ</t>
    </rPh>
    <rPh sb="477" eb="478">
      <t>オナ</t>
    </rPh>
    <rPh sb="484" eb="486">
      <t>バアイ</t>
    </rPh>
    <rPh sb="496" eb="497">
      <t>キ</t>
    </rPh>
    <phoneticPr fontId="1"/>
  </si>
  <si>
    <t>D:\Tomcat9\DRASAP更新してください。</t>
    <rPh sb="17" eb="19">
      <t>コウシン</t>
    </rPh>
    <phoneticPr fontId="1"/>
  </si>
  <si>
    <t>修正しました。</t>
    <rPh sb="0" eb="2">
      <t>シュウセイ</t>
    </rPh>
    <phoneticPr fontId="1"/>
  </si>
  <si>
    <t>ＨＴＭＬのinputタグでファイルパスを表示しません。でも表示仕様を修正しました。</t>
    <rPh sb="20" eb="22">
      <t>ヒョウジ</t>
    </rPh>
    <rPh sb="29" eb="31">
      <t>ヒョウジ</t>
    </rPh>
    <rPh sb="31" eb="33">
      <t>シヨウ</t>
    </rPh>
    <rPh sb="34" eb="36">
      <t>シュウセイ</t>
    </rPh>
    <phoneticPr fontId="1"/>
  </si>
  <si>
    <t>IEで実行する時に同じでしょうか、多分ブラウザの原因でした。</t>
    <rPh sb="3" eb="5">
      <t>ジッコウ</t>
    </rPh>
    <rPh sb="7" eb="8">
      <t>トキ</t>
    </rPh>
    <rPh sb="9" eb="10">
      <t>オナ</t>
    </rPh>
    <rPh sb="17" eb="19">
      <t>タブン</t>
    </rPh>
    <rPh sb="24" eb="26">
      <t>ゲンイン</t>
    </rPh>
    <phoneticPr fontId="1"/>
  </si>
  <si>
    <t>ワイルドカード使用不可のエラーを表示しない</t>
    <rPh sb="16" eb="18">
      <t>ヒョウジ</t>
    </rPh>
    <phoneticPr fontId="1"/>
  </si>
  <si>
    <t>①123456（任意）ユーザをログインする
②ホームページの検索条件にて：
③複数図番：
000061*
④図番指定順（ワイルドカード使用不可）：チェック
⑤検索開始を押下</t>
    <rPh sb="79" eb="83">
      <t>ケンサクカイシ</t>
    </rPh>
    <rPh sb="84" eb="86">
      <t>オウカ</t>
    </rPh>
    <phoneticPr fontId="1"/>
  </si>
  <si>
    <t>アクセスレベル一括更新画面</t>
  </si>
  <si>
    <t>成功メッセージは赤い、青いはず</t>
    <rPh sb="0" eb="2">
      <t>セイコウ</t>
    </rPh>
    <rPh sb="8" eb="9">
      <t>アカ</t>
    </rPh>
    <phoneticPr fontId="1"/>
  </si>
  <si>
    <t>①123456（任意ADMIN）ユーザをログインする
②ホームページにアクセスレベル一括更新ボタンを押下
③（任意）雛形ファイルをアプロード：
第一行：
品番：00-00618802-0
該当図：空白
機密管理図：●
ｸﾞﾙｰﾌﾟ：C
第二行：
品番：01-00610104-0
該当図：空白
機密管理図：●
ｸﾞﾙｰﾌﾟ：C
他の列は任意
④更新を押下</t>
    <rPh sb="55" eb="57">
      <t>ニンイ</t>
    </rPh>
    <rPh sb="172" eb="174">
      <t>コウシン</t>
    </rPh>
    <rPh sb="175" eb="177">
      <t>オウカ</t>
    </rPh>
    <phoneticPr fontId="1"/>
  </si>
  <si>
    <t>修正しました。</t>
    <rPh sb="0" eb="2">
      <t>シュウセイ</t>
    </rPh>
    <phoneticPr fontId="1"/>
  </si>
  <si>
    <t>searchResultBody.jspにリストデータを表示する時にマップのキーが表示してしまった。
マップの値ｗ表示するように修正しました。</t>
    <rPh sb="28" eb="30">
      <t>ヒョウジ</t>
    </rPh>
    <rPh sb="32" eb="33">
      <t>トキ</t>
    </rPh>
    <rPh sb="41" eb="43">
      <t>ヒョウジ</t>
    </rPh>
    <rPh sb="55" eb="56">
      <t>アタイ</t>
    </rPh>
    <rPh sb="57" eb="59">
      <t>ヒョウジ</t>
    </rPh>
    <rPh sb="64" eb="66">
      <t>シュウセイ</t>
    </rPh>
    <phoneticPr fontId="1"/>
  </si>
  <si>
    <t>タイムアウトの後で全てチェック/全て外す/再表示をクリックして、無限ローディング発生</t>
    <rPh sb="7" eb="8">
      <t>アト</t>
    </rPh>
    <rPh sb="9" eb="10">
      <t>スベ</t>
    </rPh>
    <rPh sb="16" eb="17">
      <t>スベ</t>
    </rPh>
    <rPh sb="18" eb="19">
      <t>ハズ</t>
    </rPh>
    <rPh sb="21" eb="24">
      <t>サイヒョウジ</t>
    </rPh>
    <rPh sb="32" eb="34">
      <t>ムゲン</t>
    </rPh>
    <rPh sb="40" eb="42">
      <t>ハッセイ</t>
    </rPh>
    <phoneticPr fontId="1"/>
  </si>
  <si>
    <t>①123456（任意ADMIN）ユーザをログインする
②ホームページの検索条件にて：
③作成日：20/01/01-
④検索開始を押下
⑤タイムアウトを作成
⑥全てチェックを押下
⑦内部エラー発生した後
⑧もう一度検索開始を押下</t>
    <rPh sb="59" eb="63">
      <t>ケンサクカイシ</t>
    </rPh>
    <rPh sb="64" eb="66">
      <t>オウカ</t>
    </rPh>
    <rPh sb="104" eb="106">
      <t>イチド</t>
    </rPh>
    <phoneticPr fontId="1"/>
  </si>
  <si>
    <t>高</t>
    <phoneticPr fontId="1"/>
  </si>
  <si>
    <t>アクセスレベル変更確認画面</t>
  </si>
  <si>
    <t>タイムアウトの後で変更を確認すると、本来あるべきでない内部エラー発生</t>
    <rPh sb="9" eb="11">
      <t>ヘンコウ</t>
    </rPh>
    <rPh sb="12" eb="14">
      <t>カクニン</t>
    </rPh>
    <rPh sb="32" eb="34">
      <t>ハッセイ</t>
    </rPh>
    <phoneticPr fontId="1"/>
  </si>
  <si>
    <t>①123456（任意ADMIN）ユーザをログインする
②ホームページの検索条件にて：
③作成日：20/01/01-
④検索開始を押下
⑤第一行をチェック
⑥アクセスレベル変更を押下
⑦第一行のアクセスレベルをAAに変更
⑧次へを押下
⑨タイムアウト作成
➉アクセスレベル変更確認ページで変更を押下</t>
    <rPh sb="59" eb="63">
      <t>ケンサクカイシ</t>
    </rPh>
    <rPh sb="64" eb="66">
      <t>オウカ</t>
    </rPh>
    <rPh sb="68" eb="71">
      <t>ダイイチギョウ</t>
    </rPh>
    <rPh sb="85" eb="87">
      <t>ヘンコウ</t>
    </rPh>
    <rPh sb="92" eb="95">
      <t>ダイイチギョウ</t>
    </rPh>
    <rPh sb="107" eb="109">
      <t>ヘンコウ</t>
    </rPh>
    <rPh sb="111" eb="112">
      <t>ツギ</t>
    </rPh>
    <rPh sb="114" eb="116">
      <t>オウカ</t>
    </rPh>
    <rPh sb="124" eb="126">
      <t>サクセイ</t>
    </rPh>
    <rPh sb="137" eb="139">
      <t>カクニン</t>
    </rPh>
    <rPh sb="143" eb="145">
      <t>ヘンコウ</t>
    </rPh>
    <rPh sb="146" eb="148">
      <t>オウカ</t>
    </rPh>
    <phoneticPr fontId="1"/>
  </si>
  <si>
    <t>アクセスレベル一括更新画面</t>
    <phoneticPr fontId="1"/>
  </si>
  <si>
    <t>タイムアウトの再ログイン後、アクセスレベル一括更新の更新データが復元されない</t>
    <rPh sb="7" eb="8">
      <t>サイ</t>
    </rPh>
    <rPh sb="12" eb="13">
      <t>アト</t>
    </rPh>
    <rPh sb="26" eb="28">
      <t>コウシン</t>
    </rPh>
    <phoneticPr fontId="1"/>
  </si>
  <si>
    <t>①123456（任意ADMIN）ユーザをログインする
②ホームページにアクセスレベル一括更新を押下
③#35と同じファイルを選択して、アプロードする
④更新テーブルがページに表示された時、タイムアウト作成
⑤更新ボタンを押下
⑥タイムアウトのページに再ログインを押下
⑦123456ユーザをログインする
⑧ホームページにアクセスレベル一括更新を押下</t>
    <rPh sb="42" eb="46">
      <t>イッカツコウシン</t>
    </rPh>
    <rPh sb="47" eb="49">
      <t>オウカ</t>
    </rPh>
    <rPh sb="55" eb="56">
      <t>オナ</t>
    </rPh>
    <rPh sb="62" eb="64">
      <t>センタク</t>
    </rPh>
    <rPh sb="125" eb="126">
      <t>サイ</t>
    </rPh>
    <rPh sb="131" eb="133">
      <t>オウカ</t>
    </rPh>
    <phoneticPr fontId="1"/>
  </si>
  <si>
    <t>タイムアウトの時、手動ログアウトと、ログインページの代わりにタイムアウトページが表示されます。</t>
    <rPh sb="7" eb="8">
      <t>トキ</t>
    </rPh>
    <phoneticPr fontId="1"/>
  </si>
  <si>
    <t>①123456（任意ADMIN）ユーザをログインする
②タイムアウト作成
③ファイル出力を押下
④ログアウトを押下</t>
    <rPh sb="42" eb="44">
      <t>シュツリョク</t>
    </rPh>
    <rPh sb="45" eb="47">
      <t>オウカ</t>
    </rPh>
    <rPh sb="55" eb="57">
      <t>オウカ</t>
    </rPh>
    <phoneticPr fontId="1"/>
  </si>
  <si>
    <t>検索・出力画面の出力プロッタの選択値が既存と違います。</t>
    <rPh sb="0" eb="2">
      <t>ケンサク</t>
    </rPh>
    <rPh sb="3" eb="5">
      <t>シュツリョク</t>
    </rPh>
    <rPh sb="5" eb="7">
      <t>ガメン</t>
    </rPh>
    <rPh sb="15" eb="17">
      <t>センタク</t>
    </rPh>
    <rPh sb="17" eb="18">
      <t>チ</t>
    </rPh>
    <rPh sb="19" eb="21">
      <t>キゾン</t>
    </rPh>
    <rPh sb="22" eb="23">
      <t>チガ</t>
    </rPh>
    <phoneticPr fontId="1"/>
  </si>
  <si>
    <t>【既存】
①初期表示、各ボタン押下後
②「空白」が選択されている
【移行】
①初期表示、各ボタン押下後
②「原図庫(本・設変)」が選択されている</t>
    <rPh sb="1" eb="3">
      <t>キゾン</t>
    </rPh>
    <rPh sb="21" eb="23">
      <t>クウハク</t>
    </rPh>
    <rPh sb="25" eb="27">
      <t>センタク</t>
    </rPh>
    <rPh sb="35" eb="37">
      <t>イコウ</t>
    </rPh>
    <rPh sb="40" eb="44">
      <t>ショキヒョウジ</t>
    </rPh>
    <rPh sb="45" eb="46">
      <t>カク</t>
    </rPh>
    <rPh sb="49" eb="51">
      <t>オウカ</t>
    </rPh>
    <rPh sb="51" eb="52">
      <t>ゴ</t>
    </rPh>
    <rPh sb="55" eb="57">
      <t>ゲンズ</t>
    </rPh>
    <rPh sb="57" eb="58">
      <t>コ</t>
    </rPh>
    <rPh sb="59" eb="60">
      <t>ホン</t>
    </rPh>
    <rPh sb="61" eb="63">
      <t>セッペン</t>
    </rPh>
    <rPh sb="66" eb="68">
      <t>センタク</t>
    </rPh>
    <phoneticPr fontId="1"/>
  </si>
  <si>
    <t>異なるスケールでの表示不正</t>
    <rPh sb="9" eb="11">
      <t>ヒョウジ</t>
    </rPh>
    <rPh sb="11" eb="13">
      <t>フセイ</t>
    </rPh>
    <phoneticPr fontId="1"/>
  </si>
  <si>
    <t>①123456（任意ADMIN）ユーザをログインする</t>
  </si>
  <si>
    <t>タイムアウトの場合、HELPを開けない</t>
    <rPh sb="7" eb="9">
      <t>バアイ</t>
    </rPh>
    <rPh sb="15" eb="16">
      <t>ヒラ</t>
    </rPh>
    <phoneticPr fontId="1"/>
  </si>
  <si>
    <t>図面登録依頼画面</t>
    <phoneticPr fontId="1"/>
  </si>
  <si>
    <t>①123456（任意ADMIN）ユーザをログインする
②図面登録依頼画面に遷移する
③HELPを押下</t>
    <rPh sb="37" eb="39">
      <t>センイ</t>
    </rPh>
    <rPh sb="48" eb="50">
      <t>オウカ</t>
    </rPh>
    <phoneticPr fontId="1"/>
  </si>
  <si>
    <t>アクセスレベル変更画面</t>
    <phoneticPr fontId="1"/>
  </si>
  <si>
    <t>①123456（任意ADMIN）ユーザをログインする
②アクセスレベル変更画面に遷移する
③HELPを押下</t>
    <rPh sb="40" eb="42">
      <t>センイ</t>
    </rPh>
    <rPh sb="51" eb="53">
      <t>オウカ</t>
    </rPh>
    <phoneticPr fontId="1"/>
  </si>
  <si>
    <t>アクセスレベル更新結果画面</t>
  </si>
  <si>
    <t>タイムアウト画面表示不正</t>
    <rPh sb="6" eb="12">
      <t>ガメンヒョウジフセイ</t>
    </rPh>
    <phoneticPr fontId="1"/>
  </si>
  <si>
    <t>①123456（任意ADMIN）ユーザをログインする
②アクセスレベル更新結果に遷移する
③任意ファイルのリンクを押下</t>
    <rPh sb="35" eb="39">
      <t>コウシンケッカ</t>
    </rPh>
    <rPh sb="40" eb="42">
      <t>センイ</t>
    </rPh>
    <rPh sb="46" eb="48">
      <t>ニンイ</t>
    </rPh>
    <phoneticPr fontId="1"/>
  </si>
  <si>
    <t>複数のエラーメッセージのエラーメッセージ表示不正</t>
    <rPh sb="20" eb="24">
      <t>ヒョウジフセイ</t>
    </rPh>
    <phoneticPr fontId="1"/>
  </si>
  <si>
    <t>①123456（任意ADMIN）ユーザをログインする
②作成日検索：01/1/1-01/1/5
③上三つ図番を遷移する
④図番検索を押下、ログインする
⑤削除を押下</t>
    <rPh sb="28" eb="31">
      <t>サクセイニチ</t>
    </rPh>
    <rPh sb="31" eb="33">
      <t>ケンサク</t>
    </rPh>
    <rPh sb="49" eb="50">
      <t>ウエ</t>
    </rPh>
    <rPh sb="50" eb="51">
      <t>ミッ</t>
    </rPh>
    <rPh sb="52" eb="54">
      <t>ズバン</t>
    </rPh>
    <rPh sb="55" eb="57">
      <t>センイ</t>
    </rPh>
    <rPh sb="61" eb="63">
      <t>ズバン</t>
    </rPh>
    <rPh sb="63" eb="65">
      <t>ケンサク</t>
    </rPh>
    <rPh sb="66" eb="68">
      <t>オウカ</t>
    </rPh>
    <rPh sb="77" eb="79">
      <t>サクジョ</t>
    </rPh>
    <rPh sb="80" eb="82">
      <t>オウカ</t>
    </rPh>
    <phoneticPr fontId="1"/>
  </si>
  <si>
    <r>
      <t>エラーメッセージ仕様不正、余計な</t>
    </r>
    <r>
      <rPr>
        <sz val="8"/>
        <color theme="1"/>
        <rFont val="游ゴシック"/>
        <family val="2"/>
        <scheme val="minor"/>
      </rPr>
      <t>境界線</t>
    </r>
    <rPh sb="8" eb="10">
      <t>シヨウ</t>
    </rPh>
    <rPh sb="10" eb="12">
      <t>フセイ</t>
    </rPh>
    <rPh sb="13" eb="15">
      <t>ヨケイ</t>
    </rPh>
    <rPh sb="16" eb="19">
      <t>キョウカイセン</t>
    </rPh>
    <phoneticPr fontId="1"/>
  </si>
  <si>
    <t>実行エラー発生後の処理不正：
全部入力がクリアされた（起こるべきではない）
後の入力番号は全部赤い（起こるべきではない）</t>
    <rPh sb="5" eb="7">
      <t>ハッセイ</t>
    </rPh>
    <rPh sb="7" eb="8">
      <t>アト</t>
    </rPh>
    <rPh sb="9" eb="11">
      <t>ショリ</t>
    </rPh>
    <rPh sb="11" eb="13">
      <t>フセイ</t>
    </rPh>
    <rPh sb="15" eb="17">
      <t>ゼンブ</t>
    </rPh>
    <rPh sb="17" eb="19">
      <t>ニュウリョク</t>
    </rPh>
    <rPh sb="38" eb="39">
      <t>アト</t>
    </rPh>
    <rPh sb="40" eb="42">
      <t>ニュウリョク</t>
    </rPh>
    <rPh sb="42" eb="44">
      <t>バンゴウ</t>
    </rPh>
    <rPh sb="45" eb="47">
      <t>ゼンブ</t>
    </rPh>
    <rPh sb="47" eb="48">
      <t>アカ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</si>
  <si>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phoneticPr fontId="1"/>
  </si>
  <si>
    <t>①123456（任意ADMIN）ユーザをログインする
②運用支援を押下、ログインする
③HOST生産出図依頼削除：チェック
④第一行：20070908A50984
⑤第二行：20070908A50985
⑥削除を押下
⑦ポップアップを確認
⑧エラー発生後、全部行にXXXを入力する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</t>
    </rPh>
    <rPh sb="132" eb="135">
      <t>ハッセイアト</t>
    </rPh>
    <rPh sb="136" eb="138">
      <t>ゼンブ</t>
    </rPh>
    <rPh sb="138" eb="139">
      <t>ギョウニュウリョク</t>
    </rPh>
    <phoneticPr fontId="1"/>
  </si>
  <si>
    <t>日付異常の番号を入力して、何のメッセージもない</t>
    <rPh sb="2" eb="4">
      <t>イジョウ</t>
    </rPh>
    <rPh sb="5" eb="7">
      <t>バンゴウ</t>
    </rPh>
    <rPh sb="8" eb="10">
      <t>ニュウリョク</t>
    </rPh>
    <rPh sb="13" eb="14">
      <t>ナン</t>
    </rPh>
    <phoneticPr fontId="1"/>
  </si>
  <si>
    <t>①123456（任意ADMIN）ユーザをログインする
②運用支援を押下、ログインする
③HOST生産出図依頼削除：チェック
④第一行：20071550A50985
⑤削除を押下
⑥ポップアップを確認</t>
    <rPh sb="28" eb="30">
      <t>ウンヨウ</t>
    </rPh>
    <rPh sb="30" eb="32">
      <t>シエン</t>
    </rPh>
    <rPh sb="33" eb="35">
      <t>オウカ</t>
    </rPh>
    <rPh sb="48" eb="50">
      <t>セイサン</t>
    </rPh>
    <rPh sb="50" eb="52">
      <t>シュツズ</t>
    </rPh>
    <rPh sb="52" eb="54">
      <t>イライ</t>
    </rPh>
    <rPh sb="54" eb="56">
      <t>サクジョ</t>
    </rPh>
    <rPh sb="63" eb="65">
      <t>ダイイチ</t>
    </rPh>
    <rPh sb="65" eb="66">
      <t>ギョウニュウリョク</t>
    </rPh>
    <phoneticPr fontId="1"/>
  </si>
  <si>
    <t>新しいシステムに10検索条件はある、でもソート優先度のオプションは5だけがある</t>
    <rPh sb="0" eb="1">
      <t>アタラ</t>
    </rPh>
    <rPh sb="10" eb="12">
      <t>ケンサク</t>
    </rPh>
    <rPh sb="12" eb="14">
      <t>ジョウケン</t>
    </rPh>
    <rPh sb="23" eb="26">
      <t>ユウセンド</t>
    </rPh>
    <phoneticPr fontId="1"/>
  </si>
  <si>
    <t>言語スイッチすると、検索条件がクリアされた</t>
    <rPh sb="0" eb="2">
      <t>ゲンゴ</t>
    </rPh>
    <rPh sb="10" eb="12">
      <t>ケンサク</t>
    </rPh>
    <rPh sb="12" eb="14">
      <t>ジョウケン</t>
    </rPh>
    <phoneticPr fontId="1"/>
  </si>
  <si>
    <t>①123456（任意）ユーザをログインする
②ホームページの検索条件にて：
③図番：空白　昇順
④アクセスレベル：10
⑤作成日：20/01/01-
⑥言語はEnglishにスイッチする</t>
    <phoneticPr fontId="1"/>
  </si>
  <si>
    <t>図面登録依頼画面</t>
  </si>
  <si>
    <t>エラーメッセージの「•図番には11桁、12桁を入力してください」は「範囲指定は11桁のみです」含まない</t>
    <phoneticPr fontId="1"/>
  </si>
  <si>
    <t>①123456（任意）ユーザをログインする
②図面登録依頼画面に遷移
③第一行：123
④第二行：12412412512～1251242111
⑤依頼ボタンを押下</t>
    <rPh sb="29" eb="31">
      <t>ガメン</t>
    </rPh>
    <rPh sb="32" eb="34">
      <t>センイ</t>
    </rPh>
    <rPh sb="36" eb="38">
      <t>ダイイチ</t>
    </rPh>
    <rPh sb="38" eb="39">
      <t>ギョウ</t>
    </rPh>
    <rPh sb="45" eb="48">
      <t>ダイニギョウ</t>
    </rPh>
    <rPh sb="73" eb="75">
      <t>イライ</t>
    </rPh>
    <rPh sb="79" eb="81">
      <t>オウカ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</si>
</sst>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/d;@"/>
  </numFmts>
  <fonts count="1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rgb="FF000000"/>
      <name val="メイリオ"/>
      <family val="3"/>
      <charset val="128"/>
    </font>
    <font>
      <sz val="6"/>
      <name val="游ゴシック"/>
      <family val="3"/>
      <charset val="128"/>
      <scheme val="minor"/>
    </font>
    <font>
      <sz val="8"/>
      <color theme="1"/>
      <name val="游ゴシック"/>
      <family val="3"/>
      <charset val="128"/>
      <scheme val="minor"/>
    </font>
    <font>
      <sz val="8"/>
      <color rgb="FFFF0000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8"/>
      <color theme="1"/>
      <name val="Microsoft YaHei"/>
      <family val="3"/>
      <charset val="134"/>
    </font>
    <font>
      <sz val="8"/>
      <color theme="1"/>
      <name val="游ゴシック"/>
      <family val="2"/>
      <charset val="128"/>
      <scheme val="minor"/>
    </font>
    <font>
      <sz val="8"/>
      <color theme="1"/>
      <name val="游ゴシック"/>
      <family val="2"/>
      <scheme val="minor"/>
    </font>
    <font>
      <b/>
      <sz val="11"/>
      <color theme="1"/>
      <name val="游ゴシック"/>
      <family val="2"/>
      <charset val="128"/>
      <scheme val="minor"/>
    </font>
    <font>
      <sz val="11"/>
      <color theme="1"/>
      <name val="Microsoft YaHei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left" shrinkToFi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176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vertical="center" wrapText="1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176" fontId="6" fillId="5" borderId="1" xfId="0" applyNumberFormat="1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7" fillId="0" borderId="0" xfId="0" applyFo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/>
    </xf>
    <xf numFmtId="0" fontId="4" fillId="7" borderId="1" xfId="0" applyFont="1" applyFill="1" applyBorder="1" applyAlignment="1">
      <alignment horizontal="left" vertical="center" wrapText="1"/>
    </xf>
    <xf numFmtId="176" fontId="4" fillId="7" borderId="1" xfId="0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9" fillId="7" borderId="1" xfId="0" applyFont="1" applyFill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9" fontId="0" fillId="0" borderId="0" xfId="0" applyNumberForma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9" fillId="0" borderId="1" xfId="0" applyFont="1" applyBorder="1" applyAlignment="1">
      <alignment horizontal="left"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haredStrings" Target="sharedString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12" Type="http://schemas.openxmlformats.org/officeDocument/2006/relationships/image" Target="../media/image45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11" Type="http://schemas.openxmlformats.org/officeDocument/2006/relationships/image" Target="../media/image44.png"/><Relationship Id="rId5" Type="http://schemas.openxmlformats.org/officeDocument/2006/relationships/image" Target="../media/image38.png"/><Relationship Id="rId10" Type="http://schemas.openxmlformats.org/officeDocument/2006/relationships/image" Target="../media/image43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4" Type="http://schemas.openxmlformats.org/officeDocument/2006/relationships/image" Target="../media/image72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image" Target="../media/image73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4" Type="http://schemas.openxmlformats.org/officeDocument/2006/relationships/image" Target="../media/image78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3" Type="http://schemas.openxmlformats.org/officeDocument/2006/relationships/image" Target="../media/image81.png"/><Relationship Id="rId7" Type="http://schemas.openxmlformats.org/officeDocument/2006/relationships/image" Target="../media/image85.png"/><Relationship Id="rId12" Type="http://schemas.openxmlformats.org/officeDocument/2006/relationships/image" Target="../media/image90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6" Type="http://schemas.openxmlformats.org/officeDocument/2006/relationships/image" Target="../media/image84.png"/><Relationship Id="rId11" Type="http://schemas.openxmlformats.org/officeDocument/2006/relationships/image" Target="../media/image89.png"/><Relationship Id="rId5" Type="http://schemas.openxmlformats.org/officeDocument/2006/relationships/image" Target="../media/image83.png"/><Relationship Id="rId10" Type="http://schemas.openxmlformats.org/officeDocument/2006/relationships/image" Target="../media/image88.png"/><Relationship Id="rId4" Type="http://schemas.openxmlformats.org/officeDocument/2006/relationships/image" Target="../media/image82.png"/><Relationship Id="rId9" Type="http://schemas.openxmlformats.org/officeDocument/2006/relationships/image" Target="../media/image8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png"/><Relationship Id="rId1" Type="http://schemas.openxmlformats.org/officeDocument/2006/relationships/image" Target="../media/image97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5" Type="http://schemas.openxmlformats.org/officeDocument/2006/relationships/image" Target="../media/image103.png"/><Relationship Id="rId4" Type="http://schemas.openxmlformats.org/officeDocument/2006/relationships/image" Target="../media/image102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4" Type="http://schemas.openxmlformats.org/officeDocument/2006/relationships/image" Target="../media/image108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4.png"/><Relationship Id="rId2" Type="http://schemas.openxmlformats.org/officeDocument/2006/relationships/image" Target="../media/image113.png"/><Relationship Id="rId1" Type="http://schemas.openxmlformats.org/officeDocument/2006/relationships/image" Target="../media/image112.png"/><Relationship Id="rId6" Type="http://schemas.openxmlformats.org/officeDocument/2006/relationships/image" Target="../media/image117.png"/><Relationship Id="rId5" Type="http://schemas.openxmlformats.org/officeDocument/2006/relationships/image" Target="../media/image116.png"/><Relationship Id="rId4" Type="http://schemas.openxmlformats.org/officeDocument/2006/relationships/image" Target="../media/image1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4" Type="http://schemas.openxmlformats.org/officeDocument/2006/relationships/image" Target="../media/image9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0.png"/><Relationship Id="rId2" Type="http://schemas.openxmlformats.org/officeDocument/2006/relationships/image" Target="../media/image119.png"/><Relationship Id="rId1" Type="http://schemas.openxmlformats.org/officeDocument/2006/relationships/image" Target="../media/image118.png"/><Relationship Id="rId4" Type="http://schemas.openxmlformats.org/officeDocument/2006/relationships/image" Target="../media/image12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335062</xdr:colOff>
      <xdr:row>38</xdr:row>
      <xdr:rowOff>94715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E81414-B0B7-46F0-B73C-B42461C7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335062</xdr:colOff>
      <xdr:row>38</xdr:row>
      <xdr:rowOff>56610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C92066-C188-4539-AE67-03CEFE302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471055"/>
          <a:ext cx="18290553" cy="853559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DB28476-5BBA-4229-8706-42EB55944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288303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B1D8C9-D173-47FC-B037-3765F085A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290553" cy="847843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145408</xdr:colOff>
      <xdr:row>39</xdr:row>
      <xdr:rowOff>20233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8745EC-6C48-4E45-95F8-01203C331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47658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145408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E2472C-3E8F-42A1-9990-264556B0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47658" cy="847843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39</xdr:row>
      <xdr:rowOff>29760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5BF311-4700-46AB-B83E-C9FEBFC3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879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135881</xdr:colOff>
      <xdr:row>39</xdr:row>
      <xdr:rowOff>10707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CB1DC2B-ED6A-4137-A7E4-DA0201B17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38131" cy="846890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86918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D07E5DF-05E6-494C-9ADA-68EE14C5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4511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58339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97EC752-1518-46D9-AE91-443CFCEC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16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288303</xdr:colOff>
      <xdr:row>78</xdr:row>
      <xdr:rowOff>134549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035E02-AC02-4FDB-8D81-E30D1426D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96444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7A5C16-02C2-4A01-8877-2BF730C7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00" y="9372600"/>
          <a:ext cx="18290553" cy="855464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37</xdr:row>
      <xdr:rowOff>153538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1DB5E6B-AD7E-42FD-A5C3-48F5831E8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15453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97776</xdr:colOff>
      <xdr:row>37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70472D9-8E3F-4BC7-8F6F-3C966EAD0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00026" cy="812595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F2AC5B-1505-4F85-970C-EADDBB84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183117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38</xdr:row>
      <xdr:rowOff>39254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542980C-0E33-4ABC-B494-00CE8D313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26885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211219</xdr:colOff>
      <xdr:row>36</xdr:row>
      <xdr:rowOff>108506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D68D12-646C-43D4-8A1A-BF59BEE95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166710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28</xdr:col>
      <xdr:colOff>277904</xdr:colOff>
      <xdr:row>72</xdr:row>
      <xdr:rowOff>98978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FBD3DB-E112-44FC-9CA3-16139D95F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8950036"/>
          <a:ext cx="18233395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28</xdr:col>
      <xdr:colOff>182640</xdr:colOff>
      <xdr:row>108</xdr:row>
      <xdr:rowOff>98979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3F5EB38-BA9D-4DC2-B789-3CEA3EF84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5018" y="17429018"/>
          <a:ext cx="18138131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28</xdr:col>
      <xdr:colOff>201693</xdr:colOff>
      <xdr:row>144</xdr:row>
      <xdr:rowOff>98979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A15499-A9EE-4366-8E14-38FBB4466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25908000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13</xdr:col>
      <xdr:colOff>241004</xdr:colOff>
      <xdr:row>168</xdr:row>
      <xdr:rowOff>86460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E540F5A-CCD3-4C9C-B2C3-C7F673AE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34386982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28</xdr:col>
      <xdr:colOff>220746</xdr:colOff>
      <xdr:row>205</xdr:row>
      <xdr:rowOff>108506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563C66-99E3-4C5A-B27C-0CBF97A0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018" y="40275164"/>
          <a:ext cx="18176237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28</xdr:col>
      <xdr:colOff>201693</xdr:colOff>
      <xdr:row>241</xdr:row>
      <xdr:rowOff>98978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B23FFC-4E2D-48CB-B10C-C1A29C6D8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018" y="48754145"/>
          <a:ext cx="18157184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13</xdr:col>
      <xdr:colOff>241004</xdr:colOff>
      <xdr:row>265</xdr:row>
      <xdr:rowOff>86460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F1471C-AC69-416D-B5DF-35F7C84FE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018" y="57233127"/>
          <a:ext cx="8221222" cy="526806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80643</xdr:colOff>
      <xdr:row>35</xdr:row>
      <xdr:rowOff>107818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E50E6A6-9325-49FE-9D47-B37CDB197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6240" y="487680"/>
          <a:ext cx="18185763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38</xdr:row>
      <xdr:rowOff>0</xdr:rowOff>
    </xdr:from>
    <xdr:to>
      <xdr:col>56</xdr:col>
      <xdr:colOff>61590</xdr:colOff>
      <xdr:row>71</xdr:row>
      <xdr:rowOff>79239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AA128D5-8229-4B30-9C7D-6B0DA34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46240" y="926592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145</xdr:row>
      <xdr:rowOff>0</xdr:rowOff>
    </xdr:from>
    <xdr:to>
      <xdr:col>51</xdr:col>
      <xdr:colOff>531629</xdr:colOff>
      <xdr:row>163</xdr:row>
      <xdr:rowOff>164465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9DAF919-F7E3-429F-9BEA-8E7B0C47F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16800" y="35356800"/>
          <a:ext cx="14613389" cy="4553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110</xdr:row>
      <xdr:rowOff>0</xdr:rowOff>
    </xdr:from>
    <xdr:to>
      <xdr:col>57</xdr:col>
      <xdr:colOff>80643</xdr:colOff>
      <xdr:row>143</xdr:row>
      <xdr:rowOff>79239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462A54D-41D5-4FB8-AC4D-BCDDE176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116800" y="26822400"/>
          <a:ext cx="18185763" cy="8125959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74</xdr:row>
      <xdr:rowOff>0</xdr:rowOff>
    </xdr:from>
    <xdr:to>
      <xdr:col>56</xdr:col>
      <xdr:colOff>52064</xdr:colOff>
      <xdr:row>107</xdr:row>
      <xdr:rowOff>79239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3CF2C7-9999-438B-ACA1-668B7BB97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46240" y="18044160"/>
          <a:ext cx="18157184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171</xdr:row>
      <xdr:rowOff>0</xdr:rowOff>
    </xdr:from>
    <xdr:to>
      <xdr:col>57</xdr:col>
      <xdr:colOff>61590</xdr:colOff>
      <xdr:row>204</xdr:row>
      <xdr:rowOff>79239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E7D6CCB-F3A3-4471-B906-FD6EE98E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116800" y="41696640"/>
          <a:ext cx="18166710" cy="812595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207</xdr:row>
      <xdr:rowOff>0</xdr:rowOff>
    </xdr:from>
    <xdr:to>
      <xdr:col>57</xdr:col>
      <xdr:colOff>80643</xdr:colOff>
      <xdr:row>240</xdr:row>
      <xdr:rowOff>107818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90F21F4-CDFE-4090-B19C-1A6FA19E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16800" y="50474880"/>
          <a:ext cx="18185763" cy="815453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126355</xdr:colOff>
      <xdr:row>37</xdr:row>
      <xdr:rowOff>115433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AD4042-DEE6-4B11-96AB-E619F4A4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183513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EDCA8DB-36B6-41FB-ADE1-68D3AF312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185763" cy="813548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241004</xdr:colOff>
      <xdr:row>24</xdr:row>
      <xdr:rowOff>95987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9E3D326-5340-45D4-B743-67DE47AC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8221222" cy="527758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36</xdr:col>
      <xdr:colOff>628955</xdr:colOff>
      <xdr:row>21</xdr:row>
      <xdr:rowOff>78567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53CEA6B-8199-4147-B66A-2EEED4A0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75273" y="471055"/>
          <a:ext cx="14594337" cy="455358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107302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E29368-2B62-433C-AB02-A40CC8CFE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09552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126355</xdr:colOff>
      <xdr:row>74</xdr:row>
      <xdr:rowOff>115433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BCE4C4-B5C1-4721-AF08-62F63410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126355</xdr:colOff>
      <xdr:row>111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B08588-66AF-4B25-B792-937C49D0E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8128605" cy="8116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296433</xdr:colOff>
      <xdr:row>136</xdr:row>
      <xdr:rowOff>76944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A8C9E96-9749-4D0C-9C9D-B94BC6ED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5831800"/>
          <a:ext cx="8297433" cy="533474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202566</xdr:colOff>
      <xdr:row>37</xdr:row>
      <xdr:rowOff>48748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B146BCB-ADBD-40B7-B523-7A7A04157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00" y="457200"/>
          <a:ext cx="18204816" cy="80497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38</xdr:row>
      <xdr:rowOff>0</xdr:rowOff>
    </xdr:from>
    <xdr:to>
      <xdr:col>57</xdr:col>
      <xdr:colOff>145408</xdr:colOff>
      <xdr:row>73</xdr:row>
      <xdr:rowOff>210696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E90CA6C-17B1-4835-95EB-3B8482B91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8686800"/>
          <a:ext cx="18147658" cy="8211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76</xdr:row>
      <xdr:rowOff>0</xdr:rowOff>
    </xdr:from>
    <xdr:to>
      <xdr:col>57</xdr:col>
      <xdr:colOff>135881</xdr:colOff>
      <xdr:row>111</xdr:row>
      <xdr:rowOff>134485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AE0F5D1-0B36-404F-B21B-BC02094DF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173736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113</xdr:row>
      <xdr:rowOff>0</xdr:rowOff>
    </xdr:from>
    <xdr:to>
      <xdr:col>51</xdr:col>
      <xdr:colOff>583060</xdr:colOff>
      <xdr:row>132</xdr:row>
      <xdr:rowOff>200659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1AA5D9B-F8C1-4175-B73F-D58EDBBB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25831800"/>
          <a:ext cx="14584810" cy="45440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48812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9355E86-C8E7-4A5C-AFCD-365FB53F6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07012"/>
        </a:xfrm>
        <a:prstGeom prst="rect">
          <a:avLst/>
        </a:prstGeom>
      </xdr:spPr>
    </xdr:pic>
    <xdr:clientData/>
  </xdr:twoCellAnchor>
  <xdr:twoCellAnchor>
    <xdr:from>
      <xdr:col>8</xdr:col>
      <xdr:colOff>171450</xdr:colOff>
      <xdr:row>6</xdr:row>
      <xdr:rowOff>38100</xdr:rowOff>
    </xdr:from>
    <xdr:to>
      <xdr:col>8</xdr:col>
      <xdr:colOff>609600</xdr:colOff>
      <xdr:row>12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3AD573DA-90BE-4A4F-AE61-8DD0A1390402}"/>
            </a:ext>
          </a:extLst>
        </xdr:cNvPr>
        <xdr:cNvSpPr/>
      </xdr:nvSpPr>
      <xdr:spPr>
        <a:xfrm>
          <a:off x="5505450" y="1409700"/>
          <a:ext cx="438150" cy="1352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36</xdr:row>
      <xdr:rowOff>73031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EA582B-04A6-4C61-89CD-B3B79CE07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3164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212092</xdr:colOff>
      <xdr:row>37</xdr:row>
      <xdr:rowOff>153538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0B8983-A66A-4230-9703-8A98F61D2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14342" cy="81545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97776</xdr:colOff>
      <xdr:row>37</xdr:row>
      <xdr:rowOff>77327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D84403-BF39-4B11-AD07-1718BD3D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8100026" cy="80783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28</xdr:col>
      <xdr:colOff>135881</xdr:colOff>
      <xdr:row>74</xdr:row>
      <xdr:rowOff>134485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B10904-DC90-48F5-AEDF-FA521561D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8915400"/>
          <a:ext cx="18138131" cy="81354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28</xdr:col>
      <xdr:colOff>193039</xdr:colOff>
      <xdr:row>111</xdr:row>
      <xdr:rowOff>77327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93C3EA1-081D-49B5-9CE9-B3B5A506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17373600"/>
          <a:ext cx="18195289" cy="807832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39</xdr:row>
      <xdr:rowOff>0</xdr:rowOff>
    </xdr:from>
    <xdr:to>
      <xdr:col>56</xdr:col>
      <xdr:colOff>164460</xdr:colOff>
      <xdr:row>74</xdr:row>
      <xdr:rowOff>105906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3049A158-9F09-4223-B9A6-E5FCC928B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35750" y="8915400"/>
          <a:ext cx="18166710" cy="810690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76</xdr:row>
      <xdr:rowOff>0</xdr:rowOff>
    </xdr:from>
    <xdr:to>
      <xdr:col>56</xdr:col>
      <xdr:colOff>173987</xdr:colOff>
      <xdr:row>111</xdr:row>
      <xdr:rowOff>124959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51A7F27-2A36-45E5-A3F9-FCE56277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335750" y="17373600"/>
          <a:ext cx="18176237" cy="812595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268377</xdr:colOff>
      <xdr:row>36</xdr:row>
      <xdr:rowOff>175190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DAF70A-3112-4E21-B2CD-BB24F2107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23868" cy="8183117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154061</xdr:colOff>
      <xdr:row>33</xdr:row>
      <xdr:rowOff>233982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3E0C18A-E72F-4142-A26F-D7956BF61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09552" cy="753532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163995</xdr:colOff>
      <xdr:row>37</xdr:row>
      <xdr:rowOff>182117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A33B1A-2411-47B2-BE87-A229B150F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832495" cy="818311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192574</xdr:colOff>
      <xdr:row>37</xdr:row>
      <xdr:rowOff>134485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A890B05-E1E4-4B8C-BCAA-D9F01367F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0" y="457200"/>
          <a:ext cx="14861074" cy="813548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23</xdr:col>
      <xdr:colOff>259258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1FA6E0-4058-44E0-8B72-BE493F20F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4927758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23</xdr:col>
      <xdr:colOff>221153</xdr:colOff>
      <xdr:row>75</xdr:row>
      <xdr:rowOff>29728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4E046C4-740A-4337-BDB1-4FE8B612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4889653" cy="825932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46</xdr:col>
      <xdr:colOff>135416</xdr:colOff>
      <xdr:row>37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B0AFEF5-E885-4847-A374-744501B07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0" y="457200"/>
          <a:ext cx="14803916" cy="811643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39</xdr:row>
      <xdr:rowOff>0</xdr:rowOff>
    </xdr:from>
    <xdr:to>
      <xdr:col>46</xdr:col>
      <xdr:colOff>154469</xdr:colOff>
      <xdr:row>74</xdr:row>
      <xdr:rowOff>124959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3711E-6E38-44FE-8E65-D1EACF74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002000" y="8915400"/>
          <a:ext cx="14822969" cy="812595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22</xdr:col>
      <xdr:colOff>514639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490BFA-CA6F-4572-83B9-863AB9A8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4480021" cy="847843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45</xdr:col>
      <xdr:colOff>598552</xdr:colOff>
      <xdr:row>37</xdr:row>
      <xdr:rowOff>82558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BFA4FC-8796-4AEE-826E-F04A88B38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25455" y="471055"/>
          <a:ext cx="13898915" cy="8326012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116829</xdr:colOff>
      <xdr:row>38</xdr:row>
      <xdr:rowOff>182149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29FA7A3-110C-4A04-A5E5-CA015F6A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119079" cy="8411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250197</xdr:colOff>
      <xdr:row>76</xdr:row>
      <xdr:rowOff>77359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F1FED5F-BD96-4D7E-A381-7CCFA6CB2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144000"/>
          <a:ext cx="18252447" cy="8306959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58</xdr:col>
      <xdr:colOff>69197</xdr:colOff>
      <xdr:row>36</xdr:row>
      <xdr:rowOff>210664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3F19182-519F-42A9-9574-451A9A511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0" y="457200"/>
          <a:ext cx="18071447" cy="798306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39</xdr:row>
      <xdr:rowOff>0</xdr:rowOff>
    </xdr:from>
    <xdr:to>
      <xdr:col>58</xdr:col>
      <xdr:colOff>69197</xdr:colOff>
      <xdr:row>73</xdr:row>
      <xdr:rowOff>191611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36E8FB-608A-4783-A405-26D1125B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9250" y="8915400"/>
          <a:ext cx="18071447" cy="7964011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125020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5E5974-ED36-4B55-9081-735DA4B7F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250197</xdr:colOff>
      <xdr:row>77</xdr:row>
      <xdr:rowOff>220254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F5E19C6-505F-4E46-8C48-4BC65986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9353550"/>
          <a:ext cx="18252447" cy="844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28</xdr:col>
      <xdr:colOff>288303</xdr:colOff>
      <xdr:row>117</xdr:row>
      <xdr:rowOff>77391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3A3BE2-CCE5-45E1-9E8A-4276062B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82689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28</xdr:col>
      <xdr:colOff>288303</xdr:colOff>
      <xdr:row>156</xdr:row>
      <xdr:rowOff>96444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9332A8F-1F94-4B04-A818-6BC578517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27184350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28</xdr:col>
      <xdr:colOff>288303</xdr:colOff>
      <xdr:row>195</xdr:row>
      <xdr:rowOff>77391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862B09D-D5B6-46AD-83BA-F2183918F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50" y="3609975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96441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D65FE45-12C0-45E2-8CB0-8058BEB0E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00" y="457200"/>
          <a:ext cx="18290553" cy="8535591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41</xdr:row>
      <xdr:rowOff>0</xdr:rowOff>
    </xdr:from>
    <xdr:to>
      <xdr:col>57</xdr:col>
      <xdr:colOff>288303</xdr:colOff>
      <xdr:row>78</xdr:row>
      <xdr:rowOff>105970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F0B1C9E-778E-449E-A87F-D98B1E101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02500" y="93535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80</xdr:row>
      <xdr:rowOff>0</xdr:rowOff>
    </xdr:from>
    <xdr:to>
      <xdr:col>57</xdr:col>
      <xdr:colOff>288303</xdr:colOff>
      <xdr:row>117</xdr:row>
      <xdr:rowOff>105970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57EAC6-436D-49B0-ABE4-6AB9BEEAF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02500" y="18268950"/>
          <a:ext cx="18290553" cy="856417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119</xdr:row>
      <xdr:rowOff>0</xdr:rowOff>
    </xdr:from>
    <xdr:to>
      <xdr:col>57</xdr:col>
      <xdr:colOff>288303</xdr:colOff>
      <xdr:row>156</xdr:row>
      <xdr:rowOff>115496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94F9AC-E099-47EC-823E-09E1C084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500" y="27184350"/>
          <a:ext cx="18290553" cy="857369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158</xdr:row>
      <xdr:rowOff>0</xdr:rowOff>
    </xdr:from>
    <xdr:to>
      <xdr:col>57</xdr:col>
      <xdr:colOff>288303</xdr:colOff>
      <xdr:row>195</xdr:row>
      <xdr:rowOff>125023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74E45FE-BE36-4C6D-B4FD-050C50D23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00" y="36099750"/>
          <a:ext cx="18290553" cy="858322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197</xdr:row>
      <xdr:rowOff>0</xdr:rowOff>
    </xdr:from>
    <xdr:to>
      <xdr:col>57</xdr:col>
      <xdr:colOff>288303</xdr:colOff>
      <xdr:row>234</xdr:row>
      <xdr:rowOff>134549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A549C11-9A69-4F5F-A413-91BD2139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00" y="45015150"/>
          <a:ext cx="18290553" cy="8592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28</xdr:col>
      <xdr:colOff>288303</xdr:colOff>
      <xdr:row>233</xdr:row>
      <xdr:rowOff>115496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9D06D04-0F15-4DC4-8930-6AC6380A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44786550"/>
          <a:ext cx="18290553" cy="857369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330223</xdr:colOff>
      <xdr:row>36</xdr:row>
      <xdr:rowOff>223212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4F9BBE0-F69A-4740-A1FA-4DFA6AF17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85714" cy="8466667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97497</xdr:colOff>
      <xdr:row>37</xdr:row>
      <xdr:rowOff>124959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EB76D7-557A-4299-80FE-3B19ECA0D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099497" cy="8125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37</xdr:row>
      <xdr:rowOff>182117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3615FD9-A1BB-497A-820F-E5161E6ED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0" y="457200"/>
          <a:ext cx="18290553" cy="818311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258851</xdr:colOff>
      <xdr:row>37</xdr:row>
      <xdr:rowOff>234979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B5A0962-03E3-4B7B-B2D5-7FA08E417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8214342" cy="8478433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56</xdr:col>
      <xdr:colOff>182640</xdr:colOff>
      <xdr:row>35</xdr:row>
      <xdr:rowOff>229717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05DC740-48C9-430C-A036-0158B13E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85527" y="471055"/>
          <a:ext cx="18138131" cy="800211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6BC766-BC13-4C9E-8D54-632AD81B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ADF611-447C-4ED0-9E3B-D2199457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8440182" cy="7985694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573441</xdr:colOff>
      <xdr:row>33</xdr:row>
      <xdr:rowOff>77200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7881D1-2642-4F0F-9D96-72C0084DB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3908441" cy="71638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43</xdr:col>
      <xdr:colOff>563915</xdr:colOff>
      <xdr:row>33</xdr:row>
      <xdr:rowOff>96252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AA82068-4B4C-4B7E-83E7-A0E9D000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5250" y="457200"/>
          <a:ext cx="13898915" cy="718285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158112</xdr:colOff>
      <xdr:row>36</xdr:row>
      <xdr:rowOff>98979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AA9DB1-ECD5-4216-8BF2-0E69939C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471055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335062</xdr:colOff>
      <xdr:row>36</xdr:row>
      <xdr:rowOff>156137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5B46DA-6963-48FF-AD7D-EF4DC9C73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90473" y="471055"/>
          <a:ext cx="18290553" cy="8164064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335062</xdr:colOff>
      <xdr:row>35</xdr:row>
      <xdr:rowOff>213294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6D711A-2E92-441C-8F26-F50DA6143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235527"/>
          <a:ext cx="18290553" cy="8221222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25</xdr:col>
      <xdr:colOff>116549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FCA99F-785C-4B13-8B11-110BA7610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6118549" cy="81069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25</xdr:col>
      <xdr:colOff>59391</xdr:colOff>
      <xdr:row>74</xdr:row>
      <xdr:rowOff>124959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25DD91-1256-4A72-8580-EC16C911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915400"/>
          <a:ext cx="16061391" cy="81259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25</xdr:col>
      <xdr:colOff>68918</xdr:colOff>
      <xdr:row>111</xdr:row>
      <xdr:rowOff>105906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D7A2797-7277-4287-92CA-FF40BDAD3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17373600"/>
          <a:ext cx="16070918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288303</xdr:colOff>
      <xdr:row>36</xdr:row>
      <xdr:rowOff>172559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7293B94-5F40-48AD-BFD7-6983862E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0" y="457200"/>
          <a:ext cx="18290553" cy="794495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39</xdr:row>
      <xdr:rowOff>0</xdr:rowOff>
    </xdr:from>
    <xdr:to>
      <xdr:col>53</xdr:col>
      <xdr:colOff>288303</xdr:colOff>
      <xdr:row>74</xdr:row>
      <xdr:rowOff>201170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D5AC72-581B-4FB3-9BD8-A5E05FA7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0" y="8915400"/>
          <a:ext cx="18290553" cy="820217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53</xdr:col>
      <xdr:colOff>288303</xdr:colOff>
      <xdr:row>111</xdr:row>
      <xdr:rowOff>172591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F8ED930-4CD3-4DDB-9741-32340352E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35500" y="17373600"/>
          <a:ext cx="18290553" cy="8173591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557415</xdr:colOff>
      <xdr:row>37</xdr:row>
      <xdr:rowOff>105906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0CC744A-661B-4238-BFFF-282DB13A6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6080444" cy="8106906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</xdr:row>
      <xdr:rowOff>0</xdr:rowOff>
    </xdr:from>
    <xdr:to>
      <xdr:col>53</xdr:col>
      <xdr:colOff>58340</xdr:colOff>
      <xdr:row>36</xdr:row>
      <xdr:rowOff>134453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AD324D1-317D-48D1-9365-7C5180FA5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47771" y="457200"/>
          <a:ext cx="18281026" cy="79068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24</xdr:col>
      <xdr:colOff>538362</xdr:colOff>
      <xdr:row>76</xdr:row>
      <xdr:rowOff>115433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B0678FA-0F4D-49BB-A25A-4330F5881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372600"/>
          <a:ext cx="16061391" cy="811643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41</xdr:row>
      <xdr:rowOff>0</xdr:rowOff>
    </xdr:from>
    <xdr:to>
      <xdr:col>53</xdr:col>
      <xdr:colOff>67867</xdr:colOff>
      <xdr:row>77</xdr:row>
      <xdr:rowOff>29728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7065B6-1E95-4EC8-AF73-2E3322C2F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547771" y="9372600"/>
          <a:ext cx="18290553" cy="8259328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156854</xdr:colOff>
      <xdr:row>37</xdr:row>
      <xdr:rowOff>201170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8B5592-6350-4019-B1EC-BD7E70453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57200"/>
          <a:ext cx="18261974" cy="8202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335062</xdr:colOff>
      <xdr:row>74</xdr:row>
      <xdr:rowOff>175190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B0169C0-CDE4-40DD-9A20-2C3E05E4F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18" y="9421091"/>
          <a:ext cx="18290553" cy="8183117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503518</xdr:colOff>
      <xdr:row>37</xdr:row>
      <xdr:rowOff>172623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C38D8-F264-4281-A305-176403B3B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8600"/>
          <a:ext cx="17938078" cy="8402223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65315</xdr:colOff>
      <xdr:row>2</xdr:row>
      <xdr:rowOff>21772</xdr:rowOff>
    </xdr:from>
    <xdr:to>
      <xdr:col>36</xdr:col>
      <xdr:colOff>436706</xdr:colOff>
      <xdr:row>26</xdr:row>
      <xdr:rowOff>98748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572279-BFB9-4963-AD2F-3E3094E3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88344" y="478972"/>
          <a:ext cx="9145276" cy="5563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465300</xdr:colOff>
      <xdr:row>9</xdr:row>
      <xdr:rowOff>57815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F45BCD-08D0-4795-9C5D-BE7885EBE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457200"/>
          <a:ext cx="2490043" cy="16580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6</xdr:col>
      <xdr:colOff>283436</xdr:colOff>
      <xdr:row>17</xdr:row>
      <xdr:rowOff>172101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DD08B5-D0C4-4705-9B78-1C1054C4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2286000"/>
          <a:ext cx="3658008" cy="17723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22</xdr:col>
      <xdr:colOff>171384</xdr:colOff>
      <xdr:row>57</xdr:row>
      <xdr:rowOff>83795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E05131E-DE3C-478B-B315-E6FB2324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4343400"/>
          <a:ext cx="14344584" cy="8770595"/>
        </a:xfrm>
        <a:prstGeom prst="rect">
          <a:avLst/>
        </a:prstGeom>
      </xdr:spPr>
    </xdr:pic>
    <xdr:clientData/>
  </xdr:twoCellAnchor>
  <xdr:twoCellAnchor editAs="oneCell">
    <xdr:from>
      <xdr:col>23</xdr:col>
      <xdr:colOff>10886</xdr:colOff>
      <xdr:row>58</xdr:row>
      <xdr:rowOff>141515</xdr:rowOff>
    </xdr:from>
    <xdr:to>
      <xdr:col>50</xdr:col>
      <xdr:colOff>78754</xdr:colOff>
      <xdr:row>96</xdr:row>
      <xdr:rowOff>9359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DC2909-DFD7-4A82-A02F-2A228BB8E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3915" y="13400315"/>
          <a:ext cx="18290553" cy="855464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37</xdr:col>
      <xdr:colOff>649109</xdr:colOff>
      <xdr:row>56</xdr:row>
      <xdr:rowOff>200978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55558E8-1A6F-4AC3-B349-1C545D70D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23029" y="6172200"/>
          <a:ext cx="10097909" cy="683037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F2C2341-BFEA-4995-BFCE-6E314D36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46240" y="457200"/>
          <a:ext cx="1821242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5320671-F71E-42BE-8B6A-721B12060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" y="457200"/>
          <a:ext cx="18307686" cy="8478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28</xdr:col>
      <xdr:colOff>135881</xdr:colOff>
      <xdr:row>76</xdr:row>
      <xdr:rowOff>220222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A2E230E-F500-4C06-973F-619628A7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9372600"/>
          <a:ext cx="18138131" cy="8221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40</xdr:row>
      <xdr:rowOff>0</xdr:rowOff>
    </xdr:from>
    <xdr:to>
      <xdr:col>56</xdr:col>
      <xdr:colOff>126355</xdr:colOff>
      <xdr:row>74</xdr:row>
      <xdr:rowOff>191611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A6954CA-A89B-4B17-A6DC-AC033E157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335750" y="9144000"/>
          <a:ext cx="18128605" cy="796401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21</xdr:col>
      <xdr:colOff>409935</xdr:colOff>
      <xdr:row>40</xdr:row>
      <xdr:rowOff>93319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0E97A8-12BB-48E3-833C-A3C4BCA66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457200"/>
          <a:ext cx="13908221" cy="87801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38</xdr:col>
      <xdr:colOff>12301</xdr:colOff>
      <xdr:row>31</xdr:row>
      <xdr:rowOff>29504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8BB0C1-2D80-47B4-87DF-5F9B6BE13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23029" y="457200"/>
          <a:ext cx="10136015" cy="66589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21</xdr:col>
      <xdr:colOff>428983</xdr:colOff>
      <xdr:row>81</xdr:row>
      <xdr:rowOff>140937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E2EB42-26C9-4D68-A26C-8BD11E0A1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0"/>
          <a:ext cx="13927269" cy="8827737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43</xdr:row>
      <xdr:rowOff>0</xdr:rowOff>
    </xdr:from>
    <xdr:to>
      <xdr:col>38</xdr:col>
      <xdr:colOff>40880</xdr:colOff>
      <xdr:row>71</xdr:row>
      <xdr:rowOff>58051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B47D35-E2E1-42A8-843C-92FE9D5C1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23029" y="9829800"/>
          <a:ext cx="10164594" cy="64588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29</xdr:col>
      <xdr:colOff>0</xdr:colOff>
      <xdr:row>2</xdr:row>
      <xdr:rowOff>0</xdr:rowOff>
    </xdr:from>
    <xdr:to>
      <xdr:col>56</xdr:col>
      <xdr:colOff>107302</xdr:colOff>
      <xdr:row>36</xdr:row>
      <xdr:rowOff>201138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97996-6015-4244-BB36-CB7EFC1A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0" y="457200"/>
          <a:ext cx="18109552" cy="79735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28</xdr:col>
      <xdr:colOff>202566</xdr:colOff>
      <xdr:row>39</xdr:row>
      <xdr:rowOff>20233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D07320-D104-4ADB-AA3D-63BF4F448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457200"/>
          <a:ext cx="18204816" cy="847843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28</xdr:col>
      <xdr:colOff>288303</xdr:colOff>
      <xdr:row>39</xdr:row>
      <xdr:rowOff>39286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4AC1B3-7E9E-40FB-A2D8-AA3F40437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8290553" cy="8497486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57</xdr:col>
      <xdr:colOff>288303</xdr:colOff>
      <xdr:row>39</xdr:row>
      <xdr:rowOff>105970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4F97EE4-A03B-4723-B18C-6EF1069A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457200"/>
          <a:ext cx="18290553" cy="856417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59578</xdr:colOff>
      <xdr:row>35</xdr:row>
      <xdr:rowOff>134422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BB110F-1111-4DB3-BD2E-3AC516DD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395078" cy="767822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278590</xdr:colOff>
      <xdr:row>32</xdr:row>
      <xdr:rowOff>77168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D6CCD4-5A61-4F50-BC23-8060C6B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47340" cy="693516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97683</xdr:colOff>
      <xdr:row>35</xdr:row>
      <xdr:rowOff>153474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638C00-DD39-4F6E-BA07-9F23DD07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57200"/>
          <a:ext cx="17433183" cy="769727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</xdr:row>
      <xdr:rowOff>0</xdr:rowOff>
    </xdr:from>
    <xdr:to>
      <xdr:col>54</xdr:col>
      <xdr:colOff>316695</xdr:colOff>
      <xdr:row>32</xdr:row>
      <xdr:rowOff>67642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8B07865-CA0F-4545-8F87-5CF654118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35750" y="457200"/>
          <a:ext cx="16985445" cy="692564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28</xdr:col>
      <xdr:colOff>335062</xdr:colOff>
      <xdr:row>37</xdr:row>
      <xdr:rowOff>184716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213933-4F88-48CF-A69E-503F69A84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018" y="706582"/>
          <a:ext cx="18290553" cy="8192643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57</xdr:col>
      <xdr:colOff>335062</xdr:colOff>
      <xdr:row>37</xdr:row>
      <xdr:rowOff>194243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E39C584-5C5E-4E26-B51B-6AFBD1B89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50545" y="706582"/>
          <a:ext cx="18290553" cy="8202170"/>
        </a:xfrm>
        <a:prstGeom prst="rect">
          <a:avLst/>
        </a:prstGeom>
      </xdr:spPr>
    </xdr:pic>
    <xdr:clientData/>
  </xdr:twoCellAnchor>
  <xdr:twoCellAnchor>
    <xdr:from>
      <xdr:col>54</xdr:col>
      <xdr:colOff>152400</xdr:colOff>
      <xdr:row>5</xdr:row>
      <xdr:rowOff>60960</xdr:rowOff>
    </xdr:from>
    <xdr:to>
      <xdr:col>57</xdr:col>
      <xdr:colOff>243840</xdr:colOff>
      <xdr:row>13</xdr:row>
      <xdr:rowOff>152400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B83821E-08E4-41ED-8B4E-47B4489AC44A}"/>
            </a:ext>
          </a:extLst>
        </xdr:cNvPr>
        <xdr:cNvSpPr/>
      </xdr:nvSpPr>
      <xdr:spPr>
        <a:xfrm>
          <a:off x="36362640" y="1280160"/>
          <a:ext cx="2103120" cy="204216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0</xdr:colOff>
      <xdr:row>40</xdr:row>
      <xdr:rowOff>0</xdr:rowOff>
    </xdr:from>
    <xdr:to>
      <xdr:col>57</xdr:col>
      <xdr:colOff>185433</xdr:colOff>
      <xdr:row>73</xdr:row>
      <xdr:rowOff>212608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A979684-6938-4FFC-92E2-0503C2E7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16800" y="9753600"/>
          <a:ext cx="18290553" cy="82593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28</xdr:col>
      <xdr:colOff>185433</xdr:colOff>
      <xdr:row>73</xdr:row>
      <xdr:rowOff>174502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7AEF9BE-3FB7-4086-BFD1-D0E175D20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753600"/>
          <a:ext cx="18290553" cy="82212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6CEB-BF09-4F94-B123-E8EF3FF8EDBB}">
  <dimension ref="A1:L101"/>
  <sheetViews>
    <sheetView tabSelected="1" topLeftCell="A46" zoomScale="70" zoomScaleNormal="70" workbookViewId="0">
      <selection activeCell="E52" sqref="E52:G52"/>
    </sheetView>
  </sheetViews>
  <sheetFormatPr defaultColWidth="9" defaultRowHeight="13.2" x14ac:dyDescent="0.45"/>
  <cols>
    <col min="1" max="1" width="4.69921875" style="2" customWidth="1"/>
    <col min="2" max="2" width="23.8984375" style="2" customWidth="1"/>
    <col min="3" max="3" width="36.59765625" style="7" customWidth="1"/>
    <col min="4" max="4" width="54" style="2" customWidth="1"/>
    <col min="5" max="5" width="6" style="8" bestFit="1" customWidth="1"/>
    <col min="6" max="6" width="6" style="9" bestFit="1" customWidth="1"/>
    <col min="7" max="7" width="7" style="8" bestFit="1" customWidth="1"/>
    <col min="8" max="8" width="46.8984375" style="7" customWidth="1"/>
    <col min="9" max="9" width="6" style="8" bestFit="1" customWidth="1"/>
    <col min="10" max="10" width="6" style="9" bestFit="1" customWidth="1"/>
    <col min="11" max="11" width="31" style="2" customWidth="1"/>
    <col min="12" max="12" width="31.3984375" style="2" customWidth="1"/>
    <col min="13" max="16384" width="9" style="2"/>
  </cols>
  <sheetData>
    <row r="1" spans="1:12" s="18" customFormat="1" ht="16.2" x14ac:dyDescent="0.45">
      <c r="A1" s="10" t="s">
        <v>0</v>
      </c>
      <c r="B1" s="11" t="s">
        <v>37</v>
      </c>
      <c r="C1" s="12" t="s">
        <v>1</v>
      </c>
      <c r="D1" s="11" t="s">
        <v>2</v>
      </c>
      <c r="E1" s="11" t="s">
        <v>8</v>
      </c>
      <c r="F1" s="13" t="s">
        <v>9</v>
      </c>
      <c r="G1" s="14" t="s">
        <v>4</v>
      </c>
      <c r="H1" s="19" t="s">
        <v>3</v>
      </c>
      <c r="I1" s="15" t="s">
        <v>7</v>
      </c>
      <c r="J1" s="16" t="s">
        <v>10</v>
      </c>
      <c r="K1" s="15" t="s">
        <v>5</v>
      </c>
      <c r="L1" s="17" t="s">
        <v>6</v>
      </c>
    </row>
    <row r="2" spans="1:12" ht="39.6" x14ac:dyDescent="0.45">
      <c r="A2" s="20">
        <f>ROW()-1</f>
        <v>1</v>
      </c>
      <c r="B2" s="21" t="s">
        <v>27</v>
      </c>
      <c r="C2" s="22" t="s">
        <v>56</v>
      </c>
      <c r="D2" s="22" t="s">
        <v>57</v>
      </c>
      <c r="E2" s="20" t="s">
        <v>41</v>
      </c>
      <c r="F2" s="23">
        <v>45506</v>
      </c>
      <c r="G2" s="20" t="s">
        <v>61</v>
      </c>
      <c r="H2" s="22" t="s">
        <v>163</v>
      </c>
      <c r="I2" s="20" t="s">
        <v>48</v>
      </c>
      <c r="J2" s="23">
        <v>45506</v>
      </c>
      <c r="K2" s="21" t="s">
        <v>60</v>
      </c>
      <c r="L2" s="21"/>
    </row>
    <row r="3" spans="1:12" ht="92.4" x14ac:dyDescent="0.45">
      <c r="A3" s="3">
        <f t="shared" ref="A3:A66" si="0">ROW()-1</f>
        <v>2</v>
      </c>
      <c r="B3" s="4" t="s">
        <v>38</v>
      </c>
      <c r="C3" s="5" t="s">
        <v>40</v>
      </c>
      <c r="D3" s="5" t="s">
        <v>43</v>
      </c>
      <c r="E3" s="3" t="s">
        <v>41</v>
      </c>
      <c r="F3" s="6">
        <v>45506</v>
      </c>
      <c r="G3" s="3" t="s">
        <v>42</v>
      </c>
      <c r="H3" s="5"/>
      <c r="I3" s="3"/>
      <c r="J3" s="6"/>
      <c r="K3" s="4"/>
      <c r="L3" s="4"/>
    </row>
    <row r="4" spans="1:12" ht="52.8" x14ac:dyDescent="0.45">
      <c r="A4" s="3">
        <f t="shared" si="0"/>
        <v>3</v>
      </c>
      <c r="B4" s="4" t="s">
        <v>38</v>
      </c>
      <c r="C4" s="5" t="s">
        <v>58</v>
      </c>
      <c r="D4" s="5" t="s">
        <v>59</v>
      </c>
      <c r="E4" s="3" t="s">
        <v>41</v>
      </c>
      <c r="F4" s="6">
        <v>45506</v>
      </c>
      <c r="G4" s="3" t="s">
        <v>42</v>
      </c>
      <c r="H4" s="5"/>
      <c r="I4" s="3"/>
      <c r="J4" s="6"/>
      <c r="K4" s="4"/>
      <c r="L4" s="4"/>
    </row>
    <row r="5" spans="1:12" ht="52.8" x14ac:dyDescent="0.45">
      <c r="A5" s="3">
        <f t="shared" si="0"/>
        <v>4</v>
      </c>
      <c r="B5" s="4" t="s">
        <v>62</v>
      </c>
      <c r="C5" s="24" t="s">
        <v>63</v>
      </c>
      <c r="D5" s="5" t="s">
        <v>64</v>
      </c>
      <c r="E5" s="3" t="s">
        <v>65</v>
      </c>
      <c r="F5" s="6">
        <v>45512</v>
      </c>
      <c r="G5" s="3" t="s">
        <v>66</v>
      </c>
      <c r="H5" s="5"/>
      <c r="I5" s="3"/>
      <c r="J5" s="6"/>
      <c r="K5" s="4"/>
      <c r="L5" s="4"/>
    </row>
    <row r="6" spans="1:12" x14ac:dyDescent="0.45">
      <c r="A6" s="3">
        <f t="shared" si="0"/>
        <v>5</v>
      </c>
      <c r="B6" s="4" t="s">
        <v>27</v>
      </c>
      <c r="C6" s="5" t="s">
        <v>67</v>
      </c>
      <c r="D6" s="4" t="s">
        <v>69</v>
      </c>
      <c r="E6" s="3" t="s">
        <v>65</v>
      </c>
      <c r="F6" s="6">
        <v>45512</v>
      </c>
      <c r="G6" s="3" t="s">
        <v>66</v>
      </c>
      <c r="H6" s="5"/>
      <c r="I6" s="3"/>
      <c r="J6" s="6"/>
      <c r="K6" s="4"/>
      <c r="L6" s="4"/>
    </row>
    <row r="7" spans="1:12" x14ac:dyDescent="0.45">
      <c r="A7" s="3">
        <f t="shared" si="0"/>
        <v>6</v>
      </c>
      <c r="B7" s="4" t="s">
        <v>27</v>
      </c>
      <c r="C7" s="5" t="s">
        <v>68</v>
      </c>
      <c r="D7" s="4" t="s">
        <v>70</v>
      </c>
      <c r="E7" s="3" t="s">
        <v>65</v>
      </c>
      <c r="F7" s="6">
        <v>45512</v>
      </c>
      <c r="G7" s="3" t="s">
        <v>66</v>
      </c>
      <c r="H7" s="5"/>
      <c r="I7" s="3"/>
      <c r="J7" s="6"/>
      <c r="K7" s="4"/>
      <c r="L7" s="4"/>
    </row>
    <row r="8" spans="1:12" ht="52.8" x14ac:dyDescent="0.45">
      <c r="A8" s="20">
        <f t="shared" si="0"/>
        <v>7</v>
      </c>
      <c r="B8" s="21" t="s">
        <v>71</v>
      </c>
      <c r="C8" s="25" t="s">
        <v>72</v>
      </c>
      <c r="D8" s="22" t="s">
        <v>77</v>
      </c>
      <c r="E8" s="20" t="s">
        <v>86</v>
      </c>
      <c r="F8" s="23">
        <v>45512</v>
      </c>
      <c r="G8" s="20" t="s">
        <v>61</v>
      </c>
      <c r="H8" s="22" t="s">
        <v>137</v>
      </c>
      <c r="I8" s="20"/>
      <c r="J8" s="23"/>
      <c r="K8" s="21"/>
      <c r="L8" s="21"/>
    </row>
    <row r="9" spans="1:12" ht="92.4" x14ac:dyDescent="0.45">
      <c r="A9" s="20">
        <f t="shared" si="0"/>
        <v>8</v>
      </c>
      <c r="B9" s="21" t="s">
        <v>71</v>
      </c>
      <c r="C9" s="25" t="s">
        <v>79</v>
      </c>
      <c r="D9" s="22" t="s">
        <v>78</v>
      </c>
      <c r="E9" s="20" t="s">
        <v>86</v>
      </c>
      <c r="F9" s="23">
        <v>45512</v>
      </c>
      <c r="G9" s="20" t="s">
        <v>61</v>
      </c>
      <c r="H9" s="22" t="s">
        <v>83</v>
      </c>
      <c r="I9" s="20" t="s">
        <v>85</v>
      </c>
      <c r="J9" s="23">
        <v>45513</v>
      </c>
      <c r="K9" s="21"/>
      <c r="L9" s="21"/>
    </row>
    <row r="10" spans="1:12" ht="39.6" x14ac:dyDescent="0.45">
      <c r="A10" s="20">
        <f t="shared" si="0"/>
        <v>9</v>
      </c>
      <c r="B10" s="21" t="s">
        <v>80</v>
      </c>
      <c r="C10" s="22" t="s">
        <v>81</v>
      </c>
      <c r="D10" s="22" t="s">
        <v>82</v>
      </c>
      <c r="E10" s="20" t="s">
        <v>86</v>
      </c>
      <c r="F10" s="23">
        <v>45512</v>
      </c>
      <c r="G10" s="20" t="s">
        <v>61</v>
      </c>
      <c r="H10" s="22" t="s">
        <v>84</v>
      </c>
      <c r="I10" s="20" t="s">
        <v>85</v>
      </c>
      <c r="J10" s="23">
        <v>45513</v>
      </c>
      <c r="K10" s="21"/>
      <c r="L10" s="21"/>
    </row>
    <row r="11" spans="1:12" ht="105.6" x14ac:dyDescent="0.45">
      <c r="A11" s="20">
        <f t="shared" si="0"/>
        <v>10</v>
      </c>
      <c r="B11" s="21" t="s">
        <v>27</v>
      </c>
      <c r="C11" s="22" t="s">
        <v>87</v>
      </c>
      <c r="D11" s="22" t="s">
        <v>88</v>
      </c>
      <c r="E11" s="20" t="s">
        <v>86</v>
      </c>
      <c r="F11" s="23">
        <v>45513</v>
      </c>
      <c r="G11" s="20" t="s">
        <v>61</v>
      </c>
      <c r="H11" s="22" t="s">
        <v>116</v>
      </c>
      <c r="I11" s="20"/>
      <c r="J11" s="23"/>
      <c r="K11" s="21"/>
      <c r="L11" s="21"/>
    </row>
    <row r="12" spans="1:12" ht="66" x14ac:dyDescent="0.45">
      <c r="A12" s="20">
        <f t="shared" si="0"/>
        <v>11</v>
      </c>
      <c r="B12" s="21" t="s">
        <v>27</v>
      </c>
      <c r="C12" s="25" t="s">
        <v>89</v>
      </c>
      <c r="D12" s="21" t="s">
        <v>90</v>
      </c>
      <c r="E12" s="20" t="s">
        <v>86</v>
      </c>
      <c r="F12" s="23">
        <v>45513</v>
      </c>
      <c r="G12" s="20" t="s">
        <v>61</v>
      </c>
      <c r="H12" s="22" t="s">
        <v>123</v>
      </c>
      <c r="I12" s="20"/>
      <c r="J12" s="23"/>
      <c r="K12" s="21"/>
      <c r="L12" s="21"/>
    </row>
    <row r="13" spans="1:12" ht="66" x14ac:dyDescent="0.45">
      <c r="A13" s="20">
        <f t="shared" si="0"/>
        <v>12</v>
      </c>
      <c r="B13" s="21" t="s">
        <v>27</v>
      </c>
      <c r="C13" s="22" t="s">
        <v>92</v>
      </c>
      <c r="D13" s="22" t="s">
        <v>91</v>
      </c>
      <c r="E13" s="20" t="s">
        <v>86</v>
      </c>
      <c r="F13" s="23">
        <v>45513</v>
      </c>
      <c r="G13" s="20" t="s">
        <v>42</v>
      </c>
      <c r="H13" s="22" t="s">
        <v>121</v>
      </c>
      <c r="I13" s="20"/>
      <c r="J13" s="23"/>
      <c r="K13" s="21"/>
      <c r="L13" s="21"/>
    </row>
    <row r="14" spans="1:12" ht="184.8" x14ac:dyDescent="0.45">
      <c r="A14" s="20">
        <f t="shared" si="0"/>
        <v>13</v>
      </c>
      <c r="B14" s="21" t="s">
        <v>27</v>
      </c>
      <c r="C14" s="22" t="s">
        <v>93</v>
      </c>
      <c r="D14" s="22" t="s">
        <v>94</v>
      </c>
      <c r="E14" s="20" t="s">
        <v>86</v>
      </c>
      <c r="F14" s="23">
        <v>45513</v>
      </c>
      <c r="G14" s="20" t="s">
        <v>61</v>
      </c>
      <c r="H14" s="22" t="s">
        <v>116</v>
      </c>
      <c r="I14" s="20"/>
      <c r="J14" s="23"/>
      <c r="K14" s="21"/>
      <c r="L14" s="21"/>
    </row>
    <row r="15" spans="1:12" ht="79.2" x14ac:dyDescent="0.45">
      <c r="A15" s="20">
        <f t="shared" si="0"/>
        <v>14</v>
      </c>
      <c r="B15" s="21" t="s">
        <v>95</v>
      </c>
      <c r="C15" s="22" t="s">
        <v>96</v>
      </c>
      <c r="D15" s="22" t="s">
        <v>98</v>
      </c>
      <c r="E15" s="20" t="s">
        <v>86</v>
      </c>
      <c r="F15" s="23">
        <v>45513</v>
      </c>
      <c r="G15" s="20" t="s">
        <v>42</v>
      </c>
      <c r="H15" s="22"/>
      <c r="I15" s="20"/>
      <c r="J15" s="23"/>
      <c r="K15" s="21"/>
      <c r="L15" s="21"/>
    </row>
    <row r="16" spans="1:12" ht="105.6" x14ac:dyDescent="0.45">
      <c r="A16" s="20">
        <f t="shared" si="0"/>
        <v>15</v>
      </c>
      <c r="B16" s="21" t="s">
        <v>28</v>
      </c>
      <c r="C16" s="22" t="s">
        <v>97</v>
      </c>
      <c r="D16" s="22" t="s">
        <v>99</v>
      </c>
      <c r="E16" s="20" t="s">
        <v>86</v>
      </c>
      <c r="F16" s="23">
        <v>45513</v>
      </c>
      <c r="G16" s="20" t="s">
        <v>61</v>
      </c>
      <c r="H16" s="22" t="s">
        <v>120</v>
      </c>
      <c r="I16" s="20"/>
      <c r="J16" s="23"/>
      <c r="K16" s="21"/>
      <c r="L16" s="21"/>
    </row>
    <row r="17" spans="1:12" ht="105.6" x14ac:dyDescent="0.45">
      <c r="A17" s="20">
        <f t="shared" si="0"/>
        <v>16</v>
      </c>
      <c r="B17" s="21" t="s">
        <v>32</v>
      </c>
      <c r="C17" s="22" t="s">
        <v>100</v>
      </c>
      <c r="D17" s="22" t="s">
        <v>101</v>
      </c>
      <c r="E17" s="20" t="s">
        <v>86</v>
      </c>
      <c r="F17" s="23">
        <v>45513</v>
      </c>
      <c r="G17" s="20" t="s">
        <v>61</v>
      </c>
      <c r="H17" s="22" t="s">
        <v>120</v>
      </c>
      <c r="I17" s="20"/>
      <c r="J17" s="23"/>
      <c r="K17" s="21"/>
      <c r="L17" s="21"/>
    </row>
    <row r="18" spans="1:12" ht="92.4" x14ac:dyDescent="0.45">
      <c r="A18" s="20">
        <f t="shared" si="0"/>
        <v>17</v>
      </c>
      <c r="B18" s="21" t="s">
        <v>29</v>
      </c>
      <c r="C18" s="22" t="s">
        <v>102</v>
      </c>
      <c r="D18" s="22" t="s">
        <v>104</v>
      </c>
      <c r="E18" s="20" t="s">
        <v>86</v>
      </c>
      <c r="F18" s="23">
        <v>45513</v>
      </c>
      <c r="G18" s="20" t="s">
        <v>122</v>
      </c>
      <c r="H18" s="22"/>
      <c r="I18" s="20"/>
      <c r="J18" s="23"/>
      <c r="K18" s="21"/>
      <c r="L18" s="21"/>
    </row>
    <row r="19" spans="1:12" ht="92.4" x14ac:dyDescent="0.45">
      <c r="A19" s="20">
        <f t="shared" si="0"/>
        <v>18</v>
      </c>
      <c r="B19" s="21" t="s">
        <v>30</v>
      </c>
      <c r="C19" s="22" t="s">
        <v>102</v>
      </c>
      <c r="D19" s="22" t="s">
        <v>103</v>
      </c>
      <c r="E19" s="20" t="s">
        <v>86</v>
      </c>
      <c r="F19" s="23">
        <v>45513</v>
      </c>
      <c r="G19" s="20" t="s">
        <v>61</v>
      </c>
      <c r="H19" s="22"/>
      <c r="I19" s="20"/>
      <c r="J19" s="23"/>
      <c r="K19" s="21"/>
      <c r="L19" s="21"/>
    </row>
    <row r="20" spans="1:12" ht="118.8" x14ac:dyDescent="0.45">
      <c r="A20" s="20">
        <f t="shared" si="0"/>
        <v>19</v>
      </c>
      <c r="B20" s="21" t="s">
        <v>105</v>
      </c>
      <c r="C20" s="22" t="s">
        <v>106</v>
      </c>
      <c r="D20" s="22" t="s">
        <v>107</v>
      </c>
      <c r="E20" s="20" t="s">
        <v>86</v>
      </c>
      <c r="F20" s="23">
        <v>45513</v>
      </c>
      <c r="G20" s="20" t="s">
        <v>61</v>
      </c>
      <c r="H20" s="22" t="s">
        <v>117</v>
      </c>
      <c r="I20" s="20"/>
      <c r="J20" s="23"/>
      <c r="K20" s="21"/>
      <c r="L20" s="21"/>
    </row>
    <row r="21" spans="1:12" ht="92.4" x14ac:dyDescent="0.45">
      <c r="A21" s="20">
        <f t="shared" si="0"/>
        <v>20</v>
      </c>
      <c r="B21" s="21" t="s">
        <v>27</v>
      </c>
      <c r="C21" s="22" t="s">
        <v>108</v>
      </c>
      <c r="D21" s="22" t="s">
        <v>109</v>
      </c>
      <c r="E21" s="20" t="s">
        <v>86</v>
      </c>
      <c r="F21" s="23">
        <v>45517</v>
      </c>
      <c r="G21" s="20" t="s">
        <v>61</v>
      </c>
      <c r="H21" s="22" t="s">
        <v>118</v>
      </c>
      <c r="I21" s="20"/>
      <c r="J21" s="23"/>
      <c r="K21" s="21"/>
      <c r="L21" s="21"/>
    </row>
    <row r="22" spans="1:12" ht="92.4" x14ac:dyDescent="0.45">
      <c r="A22" s="20">
        <f t="shared" si="0"/>
        <v>21</v>
      </c>
      <c r="B22" s="21" t="s">
        <v>27</v>
      </c>
      <c r="C22" s="25" t="s">
        <v>110</v>
      </c>
      <c r="D22" s="22" t="s">
        <v>111</v>
      </c>
      <c r="E22" s="20" t="s">
        <v>86</v>
      </c>
      <c r="F22" s="23">
        <v>45517</v>
      </c>
      <c r="G22" s="20" t="s">
        <v>61</v>
      </c>
      <c r="H22" s="22" t="s">
        <v>119</v>
      </c>
      <c r="I22" s="20"/>
      <c r="J22" s="23"/>
      <c r="K22" s="21"/>
      <c r="L22" s="21"/>
    </row>
    <row r="23" spans="1:12" ht="409.6" x14ac:dyDescent="0.45">
      <c r="A23" s="20">
        <f t="shared" si="0"/>
        <v>22</v>
      </c>
      <c r="B23" s="21" t="s">
        <v>27</v>
      </c>
      <c r="C23" s="22" t="s">
        <v>112</v>
      </c>
      <c r="D23" s="22" t="s">
        <v>124</v>
      </c>
      <c r="E23" s="20" t="s">
        <v>86</v>
      </c>
      <c r="F23" s="23">
        <v>45517</v>
      </c>
      <c r="G23" s="20" t="s">
        <v>61</v>
      </c>
      <c r="H23" s="22"/>
      <c r="I23" s="20"/>
      <c r="J23" s="23"/>
      <c r="K23" s="21"/>
      <c r="L23" s="21"/>
    </row>
    <row r="24" spans="1:12" ht="52.8" x14ac:dyDescent="0.45">
      <c r="A24" s="20">
        <f t="shared" si="0"/>
        <v>23</v>
      </c>
      <c r="B24" s="21" t="s">
        <v>113</v>
      </c>
      <c r="C24" s="22" t="s">
        <v>114</v>
      </c>
      <c r="D24" s="22" t="s">
        <v>115</v>
      </c>
      <c r="E24" s="20" t="s">
        <v>86</v>
      </c>
      <c r="F24" s="23">
        <v>45517</v>
      </c>
      <c r="G24" s="20" t="s">
        <v>61</v>
      </c>
      <c r="H24" s="22" t="s">
        <v>116</v>
      </c>
      <c r="I24" s="20"/>
      <c r="J24" s="23"/>
      <c r="K24" s="21"/>
      <c r="L24" s="21"/>
    </row>
    <row r="25" spans="1:12" ht="66" x14ac:dyDescent="0.45">
      <c r="A25" s="20">
        <f t="shared" si="0"/>
        <v>24</v>
      </c>
      <c r="B25" s="21" t="s">
        <v>27</v>
      </c>
      <c r="C25" s="22" t="s">
        <v>125</v>
      </c>
      <c r="D25" s="22" t="s">
        <v>126</v>
      </c>
      <c r="E25" s="20" t="s">
        <v>86</v>
      </c>
      <c r="F25" s="23">
        <v>45519</v>
      </c>
      <c r="G25" s="20" t="s">
        <v>61</v>
      </c>
      <c r="H25" s="22" t="s">
        <v>138</v>
      </c>
      <c r="I25" s="20"/>
      <c r="J25" s="23"/>
      <c r="K25" s="21"/>
      <c r="L25" s="21"/>
    </row>
    <row r="26" spans="1:12" ht="198" x14ac:dyDescent="0.45">
      <c r="A26" s="20">
        <f t="shared" si="0"/>
        <v>25</v>
      </c>
      <c r="B26" s="21" t="s">
        <v>27</v>
      </c>
      <c r="C26" s="22" t="s">
        <v>127</v>
      </c>
      <c r="D26" s="22" t="s">
        <v>128</v>
      </c>
      <c r="E26" s="20" t="s">
        <v>86</v>
      </c>
      <c r="F26" s="23">
        <v>45520</v>
      </c>
      <c r="G26" s="20" t="s">
        <v>61</v>
      </c>
      <c r="H26" s="22" t="s">
        <v>138</v>
      </c>
      <c r="I26" s="20"/>
      <c r="J26" s="23"/>
      <c r="K26" s="21"/>
      <c r="L26" s="21"/>
    </row>
    <row r="27" spans="1:12" ht="79.2" x14ac:dyDescent="0.45">
      <c r="A27" s="20">
        <f t="shared" si="0"/>
        <v>26</v>
      </c>
      <c r="B27" s="21" t="s">
        <v>129</v>
      </c>
      <c r="C27" s="22" t="s">
        <v>130</v>
      </c>
      <c r="D27" s="22" t="s">
        <v>133</v>
      </c>
      <c r="E27" s="20" t="s">
        <v>86</v>
      </c>
      <c r="F27" s="23">
        <v>45520</v>
      </c>
      <c r="G27" s="20" t="s">
        <v>61</v>
      </c>
      <c r="H27" s="22" t="s">
        <v>138</v>
      </c>
      <c r="I27" s="20"/>
      <c r="J27" s="23"/>
      <c r="K27" s="21"/>
      <c r="L27" s="21"/>
    </row>
    <row r="28" spans="1:12" ht="39.6" x14ac:dyDescent="0.45">
      <c r="A28" s="20">
        <f t="shared" si="0"/>
        <v>27</v>
      </c>
      <c r="B28" s="21" t="s">
        <v>131</v>
      </c>
      <c r="C28" s="22" t="s">
        <v>130</v>
      </c>
      <c r="D28" s="22" t="s">
        <v>132</v>
      </c>
      <c r="E28" s="20" t="s">
        <v>86</v>
      </c>
      <c r="F28" s="23">
        <v>45520</v>
      </c>
      <c r="G28" s="20" t="s">
        <v>61</v>
      </c>
      <c r="H28" s="22" t="s">
        <v>137</v>
      </c>
      <c r="I28" s="20"/>
      <c r="J28" s="23"/>
      <c r="K28" s="21"/>
      <c r="L28" s="21"/>
    </row>
    <row r="29" spans="1:12" ht="92.4" x14ac:dyDescent="0.45">
      <c r="A29" s="20">
        <f t="shared" si="0"/>
        <v>28</v>
      </c>
      <c r="B29" s="21" t="s">
        <v>139</v>
      </c>
      <c r="C29" s="22" t="s">
        <v>134</v>
      </c>
      <c r="D29" s="22" t="s">
        <v>135</v>
      </c>
      <c r="E29" s="20" t="s">
        <v>86</v>
      </c>
      <c r="F29" s="23">
        <v>45520</v>
      </c>
      <c r="G29" s="20" t="s">
        <v>61</v>
      </c>
      <c r="H29" s="22" t="s">
        <v>136</v>
      </c>
      <c r="I29" s="20"/>
      <c r="J29" s="23"/>
      <c r="K29" s="21"/>
      <c r="L29" s="21"/>
    </row>
    <row r="30" spans="1:12" ht="26.4" x14ac:dyDescent="0.45">
      <c r="A30" s="20">
        <f t="shared" si="0"/>
        <v>29</v>
      </c>
      <c r="B30" s="21" t="s">
        <v>27</v>
      </c>
      <c r="C30" s="22" t="s">
        <v>140</v>
      </c>
      <c r="D30" s="22" t="s">
        <v>141</v>
      </c>
      <c r="E30" s="20" t="s">
        <v>86</v>
      </c>
      <c r="F30" s="23">
        <v>45523</v>
      </c>
      <c r="G30" s="20" t="s">
        <v>61</v>
      </c>
      <c r="H30" s="22" t="s">
        <v>153</v>
      </c>
      <c r="I30" s="20"/>
      <c r="J30" s="23"/>
      <c r="K30" s="21"/>
      <c r="L30" s="21"/>
    </row>
    <row r="31" spans="1:12" ht="158.4" x14ac:dyDescent="0.45">
      <c r="A31" s="20">
        <f t="shared" si="0"/>
        <v>30</v>
      </c>
      <c r="B31" s="21" t="s">
        <v>143</v>
      </c>
      <c r="C31" s="22" t="s">
        <v>142</v>
      </c>
      <c r="D31" s="22" t="s">
        <v>144</v>
      </c>
      <c r="E31" s="20" t="s">
        <v>86</v>
      </c>
      <c r="F31" s="23">
        <v>45523</v>
      </c>
      <c r="G31" s="20" t="s">
        <v>61</v>
      </c>
      <c r="H31" s="22" t="s">
        <v>154</v>
      </c>
      <c r="I31" s="20"/>
      <c r="J31" s="23"/>
      <c r="K31" s="21"/>
      <c r="L31" s="21"/>
    </row>
    <row r="32" spans="1:12" ht="52.8" x14ac:dyDescent="0.45">
      <c r="A32" s="20">
        <f t="shared" si="0"/>
        <v>31</v>
      </c>
      <c r="B32" s="21" t="s">
        <v>143</v>
      </c>
      <c r="C32" s="22" t="s">
        <v>146</v>
      </c>
      <c r="D32" s="22" t="s">
        <v>145</v>
      </c>
      <c r="E32" s="20" t="s">
        <v>86</v>
      </c>
      <c r="F32" s="23">
        <v>45523</v>
      </c>
      <c r="G32" s="20" t="s">
        <v>61</v>
      </c>
      <c r="H32" s="22" t="s">
        <v>156</v>
      </c>
      <c r="I32" s="20"/>
      <c r="J32" s="23"/>
      <c r="K32" s="21"/>
      <c r="L32" s="21"/>
    </row>
    <row r="33" spans="1:12" ht="66" x14ac:dyDescent="0.45">
      <c r="A33" s="20">
        <f t="shared" si="0"/>
        <v>32</v>
      </c>
      <c r="B33" s="21" t="s">
        <v>149</v>
      </c>
      <c r="C33" s="22" t="s">
        <v>148</v>
      </c>
      <c r="D33" s="22" t="s">
        <v>151</v>
      </c>
      <c r="E33" s="20" t="s">
        <v>86</v>
      </c>
      <c r="F33" s="23">
        <v>45523</v>
      </c>
      <c r="G33" s="20" t="s">
        <v>61</v>
      </c>
      <c r="H33" s="22" t="s">
        <v>155</v>
      </c>
      <c r="I33" s="20"/>
      <c r="J33" s="23"/>
      <c r="K33" s="21"/>
      <c r="L33" s="21"/>
    </row>
    <row r="34" spans="1:12" ht="224.4" x14ac:dyDescent="0.45">
      <c r="A34" s="20">
        <f t="shared" si="0"/>
        <v>33</v>
      </c>
      <c r="B34" s="21" t="s">
        <v>80</v>
      </c>
      <c r="C34" s="22" t="s">
        <v>150</v>
      </c>
      <c r="D34" s="22" t="s">
        <v>152</v>
      </c>
      <c r="E34" s="20" t="s">
        <v>86</v>
      </c>
      <c r="F34" s="23">
        <v>45523</v>
      </c>
      <c r="G34" s="20" t="s">
        <v>61</v>
      </c>
      <c r="H34" s="22" t="s">
        <v>116</v>
      </c>
      <c r="I34" s="20"/>
      <c r="J34" s="23"/>
      <c r="K34" s="21"/>
      <c r="L34" s="21"/>
    </row>
    <row r="35" spans="1:12" ht="79.2" x14ac:dyDescent="0.45">
      <c r="A35" s="20">
        <f t="shared" si="0"/>
        <v>34</v>
      </c>
      <c r="B35" s="21" t="s">
        <v>27</v>
      </c>
      <c r="C35" s="22" t="s">
        <v>157</v>
      </c>
      <c r="D35" s="22" t="s">
        <v>158</v>
      </c>
      <c r="E35" s="20" t="s">
        <v>86</v>
      </c>
      <c r="F35" s="23">
        <v>45524</v>
      </c>
      <c r="G35" s="20" t="s">
        <v>61</v>
      </c>
      <c r="H35" s="22" t="s">
        <v>162</v>
      </c>
      <c r="I35" s="20"/>
      <c r="J35" s="23"/>
      <c r="K35" s="21"/>
      <c r="L35" s="21"/>
    </row>
    <row r="36" spans="1:12" ht="198" x14ac:dyDescent="0.45">
      <c r="A36" s="20">
        <f t="shared" si="0"/>
        <v>35</v>
      </c>
      <c r="B36" s="21" t="s">
        <v>159</v>
      </c>
      <c r="C36" s="22" t="s">
        <v>160</v>
      </c>
      <c r="D36" s="22" t="s">
        <v>161</v>
      </c>
      <c r="E36" s="20" t="s">
        <v>86</v>
      </c>
      <c r="F36" s="23">
        <v>45524</v>
      </c>
      <c r="G36" s="20" t="s">
        <v>61</v>
      </c>
      <c r="H36" s="22" t="s">
        <v>116</v>
      </c>
      <c r="I36" s="20"/>
      <c r="J36" s="23"/>
      <c r="K36" s="21"/>
      <c r="L36" s="21"/>
    </row>
    <row r="37" spans="1:12" ht="105.6" x14ac:dyDescent="0.45">
      <c r="A37" s="20">
        <f t="shared" si="0"/>
        <v>36</v>
      </c>
      <c r="B37" s="21" t="s">
        <v>27</v>
      </c>
      <c r="C37" s="22" t="s">
        <v>164</v>
      </c>
      <c r="D37" s="22" t="s">
        <v>165</v>
      </c>
      <c r="E37" s="20" t="s">
        <v>166</v>
      </c>
      <c r="F37" s="23">
        <v>45525</v>
      </c>
      <c r="G37" s="20" t="s">
        <v>61</v>
      </c>
      <c r="H37" s="22"/>
      <c r="I37" s="20"/>
      <c r="J37" s="23"/>
      <c r="K37" s="21"/>
      <c r="L37" s="21"/>
    </row>
    <row r="38" spans="1:12" ht="132" x14ac:dyDescent="0.45">
      <c r="A38" s="20">
        <f t="shared" si="0"/>
        <v>37</v>
      </c>
      <c r="B38" s="21" t="s">
        <v>167</v>
      </c>
      <c r="C38" s="22" t="s">
        <v>168</v>
      </c>
      <c r="D38" s="22" t="s">
        <v>169</v>
      </c>
      <c r="E38" s="20" t="s">
        <v>166</v>
      </c>
      <c r="F38" s="23">
        <v>45525</v>
      </c>
      <c r="G38" s="20" t="s">
        <v>61</v>
      </c>
      <c r="H38" s="22"/>
      <c r="I38" s="20"/>
      <c r="J38" s="23"/>
      <c r="K38" s="21"/>
      <c r="L38" s="21"/>
    </row>
    <row r="39" spans="1:12" ht="105.6" x14ac:dyDescent="0.45">
      <c r="A39" s="3">
        <f t="shared" si="0"/>
        <v>38</v>
      </c>
      <c r="B39" s="4" t="s">
        <v>170</v>
      </c>
      <c r="C39" s="5" t="s">
        <v>171</v>
      </c>
      <c r="D39" s="5" t="s">
        <v>172</v>
      </c>
      <c r="E39" s="3" t="s">
        <v>166</v>
      </c>
      <c r="F39" s="6">
        <v>45525</v>
      </c>
      <c r="G39" s="3" t="s">
        <v>42</v>
      </c>
      <c r="H39" s="5"/>
      <c r="I39" s="3"/>
      <c r="J39" s="6"/>
      <c r="K39" s="4"/>
      <c r="L39" s="4"/>
    </row>
    <row r="40" spans="1:12" ht="52.8" x14ac:dyDescent="0.45">
      <c r="A40" s="20">
        <f t="shared" si="0"/>
        <v>39</v>
      </c>
      <c r="B40" s="21" t="s">
        <v>32</v>
      </c>
      <c r="C40" s="22" t="s">
        <v>173</v>
      </c>
      <c r="D40" s="22" t="s">
        <v>174</v>
      </c>
      <c r="E40" s="20" t="s">
        <v>166</v>
      </c>
      <c r="F40" s="23">
        <v>45525</v>
      </c>
      <c r="G40" s="20" t="s">
        <v>61</v>
      </c>
      <c r="H40" s="22"/>
      <c r="I40" s="20"/>
      <c r="J40" s="23"/>
      <c r="K40" s="21"/>
      <c r="L40" s="21"/>
    </row>
    <row r="41" spans="1:12" ht="92.4" x14ac:dyDescent="0.45">
      <c r="A41" s="3">
        <f t="shared" si="0"/>
        <v>40</v>
      </c>
      <c r="B41" s="4" t="s">
        <v>27</v>
      </c>
      <c r="C41" s="5" t="s">
        <v>175</v>
      </c>
      <c r="D41" s="5" t="s">
        <v>176</v>
      </c>
      <c r="E41" s="3" t="s">
        <v>48</v>
      </c>
      <c r="F41" s="6">
        <v>45526</v>
      </c>
      <c r="G41" s="3" t="s">
        <v>42</v>
      </c>
      <c r="H41" s="5"/>
      <c r="I41" s="3"/>
      <c r="J41" s="6"/>
      <c r="K41" s="4"/>
      <c r="L41" s="4"/>
    </row>
    <row r="42" spans="1:12" x14ac:dyDescent="0.45">
      <c r="A42" s="3">
        <f t="shared" si="0"/>
        <v>41</v>
      </c>
      <c r="B42" s="4" t="s">
        <v>27</v>
      </c>
      <c r="C42" s="26" t="s">
        <v>177</v>
      </c>
      <c r="D42" s="4" t="s">
        <v>178</v>
      </c>
      <c r="E42" s="3" t="s">
        <v>166</v>
      </c>
      <c r="F42" s="6">
        <v>45526</v>
      </c>
      <c r="G42" s="3" t="s">
        <v>42</v>
      </c>
      <c r="H42" s="5"/>
      <c r="I42" s="3"/>
      <c r="J42" s="6"/>
      <c r="K42" s="4"/>
      <c r="L42" s="4"/>
    </row>
    <row r="43" spans="1:12" ht="39.6" x14ac:dyDescent="0.45">
      <c r="A43" s="3">
        <f t="shared" si="0"/>
        <v>42</v>
      </c>
      <c r="B43" s="4" t="s">
        <v>180</v>
      </c>
      <c r="C43" s="5" t="s">
        <v>179</v>
      </c>
      <c r="D43" s="5" t="s">
        <v>181</v>
      </c>
      <c r="E43" s="3" t="s">
        <v>166</v>
      </c>
      <c r="F43" s="6">
        <v>45526</v>
      </c>
      <c r="G43" s="3" t="s">
        <v>42</v>
      </c>
      <c r="H43" s="5"/>
      <c r="I43" s="3"/>
      <c r="J43" s="6"/>
      <c r="K43" s="4"/>
      <c r="L43" s="4"/>
    </row>
    <row r="44" spans="1:12" ht="39.6" x14ac:dyDescent="0.45">
      <c r="A44" s="3">
        <f t="shared" si="0"/>
        <v>43</v>
      </c>
      <c r="B44" s="4" t="s">
        <v>182</v>
      </c>
      <c r="C44" s="5" t="s">
        <v>179</v>
      </c>
      <c r="D44" s="5" t="s">
        <v>183</v>
      </c>
      <c r="E44" s="3" t="s">
        <v>166</v>
      </c>
      <c r="F44" s="6">
        <v>45526</v>
      </c>
      <c r="G44" s="3" t="s">
        <v>42</v>
      </c>
      <c r="H44" s="5"/>
      <c r="I44" s="3"/>
      <c r="J44" s="6"/>
      <c r="K44" s="4"/>
      <c r="L44" s="4"/>
    </row>
    <row r="45" spans="1:12" ht="39.6" x14ac:dyDescent="0.45">
      <c r="A45" s="3">
        <f t="shared" si="0"/>
        <v>44</v>
      </c>
      <c r="B45" s="4" t="s">
        <v>184</v>
      </c>
      <c r="C45" s="5" t="s">
        <v>185</v>
      </c>
      <c r="D45" s="5" t="s">
        <v>186</v>
      </c>
      <c r="E45" s="3" t="s">
        <v>166</v>
      </c>
      <c r="F45" s="6">
        <v>45526</v>
      </c>
      <c r="G45" s="3" t="s">
        <v>42</v>
      </c>
      <c r="H45" s="5"/>
      <c r="I45" s="3"/>
      <c r="J45" s="6"/>
      <c r="K45" s="4"/>
      <c r="L45" s="4"/>
    </row>
    <row r="46" spans="1:12" ht="66" x14ac:dyDescent="0.45">
      <c r="A46" s="3">
        <f t="shared" si="0"/>
        <v>45</v>
      </c>
      <c r="B46" s="4" t="s">
        <v>105</v>
      </c>
      <c r="C46" s="5" t="s">
        <v>187</v>
      </c>
      <c r="D46" s="5" t="s">
        <v>188</v>
      </c>
      <c r="E46" s="3" t="s">
        <v>166</v>
      </c>
      <c r="F46" s="6">
        <v>45527</v>
      </c>
      <c r="G46" s="3" t="s">
        <v>42</v>
      </c>
      <c r="H46" s="5"/>
      <c r="I46" s="3"/>
      <c r="J46" s="6"/>
      <c r="K46" s="4"/>
      <c r="L46" s="4"/>
    </row>
    <row r="47" spans="1:12" ht="92.4" x14ac:dyDescent="0.45">
      <c r="A47" s="3">
        <f t="shared" si="0"/>
        <v>46</v>
      </c>
      <c r="B47" s="4" t="s">
        <v>113</v>
      </c>
      <c r="C47" s="30" t="s">
        <v>189</v>
      </c>
      <c r="D47" s="5" t="s">
        <v>191</v>
      </c>
      <c r="E47" s="3" t="s">
        <v>166</v>
      </c>
      <c r="F47" s="6">
        <v>45527</v>
      </c>
      <c r="G47" s="3" t="s">
        <v>42</v>
      </c>
      <c r="H47" s="5"/>
      <c r="I47" s="3"/>
      <c r="J47" s="6"/>
      <c r="K47" s="4"/>
      <c r="L47" s="4"/>
    </row>
    <row r="48" spans="1:12" ht="105.6" x14ac:dyDescent="0.45">
      <c r="A48" s="3">
        <f t="shared" si="0"/>
        <v>47</v>
      </c>
      <c r="B48" s="4" t="s">
        <v>113</v>
      </c>
      <c r="C48" s="26" t="s">
        <v>190</v>
      </c>
      <c r="D48" s="5" t="s">
        <v>192</v>
      </c>
      <c r="E48" s="3" t="s">
        <v>166</v>
      </c>
      <c r="F48" s="6">
        <v>45527</v>
      </c>
      <c r="G48" s="3" t="s">
        <v>42</v>
      </c>
      <c r="H48" s="5"/>
      <c r="I48" s="3"/>
      <c r="J48" s="6"/>
      <c r="K48" s="4"/>
      <c r="L48" s="4"/>
    </row>
    <row r="49" spans="1:12" ht="79.2" x14ac:dyDescent="0.45">
      <c r="A49" s="3">
        <f t="shared" si="0"/>
        <v>48</v>
      </c>
      <c r="B49" s="4" t="s">
        <v>113</v>
      </c>
      <c r="C49" s="5" t="s">
        <v>193</v>
      </c>
      <c r="D49" s="5" t="s">
        <v>194</v>
      </c>
      <c r="E49" s="3" t="s">
        <v>166</v>
      </c>
      <c r="F49" s="6">
        <v>45527</v>
      </c>
      <c r="G49" s="3" t="s">
        <v>42</v>
      </c>
      <c r="H49" s="5"/>
      <c r="I49" s="3"/>
      <c r="J49" s="6"/>
      <c r="K49" s="4"/>
      <c r="L49" s="4"/>
    </row>
    <row r="50" spans="1:12" ht="26.4" x14ac:dyDescent="0.45">
      <c r="A50" s="3">
        <f t="shared" si="0"/>
        <v>49</v>
      </c>
      <c r="B50" s="4" t="s">
        <v>27</v>
      </c>
      <c r="C50" s="5" t="s">
        <v>195</v>
      </c>
      <c r="D50" s="4"/>
      <c r="E50" s="3" t="s">
        <v>166</v>
      </c>
      <c r="F50" s="6">
        <v>45527</v>
      </c>
      <c r="G50" s="3" t="s">
        <v>42</v>
      </c>
      <c r="H50" s="5"/>
      <c r="I50" s="3"/>
      <c r="J50" s="6"/>
      <c r="K50" s="4"/>
      <c r="L50" s="4"/>
    </row>
    <row r="51" spans="1:12" ht="79.2" x14ac:dyDescent="0.45">
      <c r="A51" s="3">
        <f t="shared" si="0"/>
        <v>50</v>
      </c>
      <c r="B51" s="4" t="s">
        <v>27</v>
      </c>
      <c r="C51" s="5" t="s">
        <v>196</v>
      </c>
      <c r="D51" s="5" t="s">
        <v>197</v>
      </c>
      <c r="E51" s="3" t="s">
        <v>166</v>
      </c>
      <c r="F51" s="6">
        <v>45527</v>
      </c>
      <c r="G51" s="3" t="s">
        <v>42</v>
      </c>
      <c r="H51" s="5"/>
      <c r="I51" s="3"/>
      <c r="J51" s="6"/>
      <c r="K51" s="4"/>
      <c r="L51" s="4"/>
    </row>
    <row r="52" spans="1:12" ht="66" x14ac:dyDescent="0.45">
      <c r="A52" s="3">
        <f t="shared" si="0"/>
        <v>51</v>
      </c>
      <c r="B52" s="4" t="s">
        <v>198</v>
      </c>
      <c r="C52" s="5" t="s">
        <v>199</v>
      </c>
      <c r="D52" s="5" t="s">
        <v>200</v>
      </c>
      <c r="E52" s="3" t="s">
        <v>166</v>
      </c>
      <c r="F52" s="6">
        <v>45527</v>
      </c>
      <c r="G52" s="3" t="s">
        <v>42</v>
      </c>
      <c r="H52" s="5"/>
      <c r="I52" s="3"/>
      <c r="J52" s="6"/>
      <c r="K52" s="4"/>
      <c r="L52" s="4"/>
    </row>
    <row r="53" spans="1:12" x14ac:dyDescent="0.45">
      <c r="A53" s="3">
        <f t="shared" si="0"/>
        <v>52</v>
      </c>
      <c r="B53" s="4"/>
      <c r="C53" s="5"/>
      <c r="D53" s="4"/>
      <c r="E53" s="3"/>
      <c r="F53" s="6"/>
      <c r="G53" s="3"/>
      <c r="H53" s="5"/>
      <c r="I53" s="3"/>
      <c r="J53" s="6"/>
      <c r="K53" s="4"/>
      <c r="L53" s="4"/>
    </row>
    <row r="54" spans="1:12" x14ac:dyDescent="0.45">
      <c r="A54" s="3">
        <f t="shared" si="0"/>
        <v>53</v>
      </c>
      <c r="B54" s="4"/>
      <c r="C54" s="5"/>
      <c r="D54" s="4"/>
      <c r="E54" s="3"/>
      <c r="F54" s="6"/>
      <c r="G54" s="3"/>
      <c r="H54" s="5"/>
      <c r="I54" s="3"/>
      <c r="J54" s="6"/>
      <c r="K54" s="4"/>
      <c r="L54" s="4"/>
    </row>
    <row r="55" spans="1:12" x14ac:dyDescent="0.45">
      <c r="A55" s="3">
        <f t="shared" si="0"/>
        <v>54</v>
      </c>
      <c r="B55" s="4"/>
      <c r="C55" s="5"/>
      <c r="D55" s="4"/>
      <c r="E55" s="3"/>
      <c r="F55" s="6"/>
      <c r="G55" s="3"/>
      <c r="H55" s="5"/>
      <c r="I55" s="3"/>
      <c r="J55" s="6"/>
      <c r="K55" s="4"/>
      <c r="L55" s="4"/>
    </row>
    <row r="56" spans="1:12" x14ac:dyDescent="0.45">
      <c r="A56" s="3">
        <f t="shared" si="0"/>
        <v>55</v>
      </c>
      <c r="B56" s="4"/>
      <c r="C56" s="5"/>
      <c r="D56" s="4"/>
      <c r="E56" s="3"/>
      <c r="F56" s="6"/>
      <c r="G56" s="3"/>
      <c r="H56" s="5"/>
      <c r="I56" s="3"/>
      <c r="J56" s="6"/>
      <c r="K56" s="4"/>
      <c r="L56" s="4"/>
    </row>
    <row r="57" spans="1:12" x14ac:dyDescent="0.45">
      <c r="A57" s="3">
        <f t="shared" si="0"/>
        <v>56</v>
      </c>
      <c r="B57" s="4"/>
      <c r="C57" s="5"/>
      <c r="D57" s="4"/>
      <c r="E57" s="3"/>
      <c r="F57" s="6"/>
      <c r="G57" s="3"/>
      <c r="H57" s="5"/>
      <c r="I57" s="3"/>
      <c r="J57" s="6"/>
      <c r="K57" s="4"/>
      <c r="L57" s="4"/>
    </row>
    <row r="58" spans="1:12" x14ac:dyDescent="0.45">
      <c r="A58" s="3">
        <f t="shared" si="0"/>
        <v>57</v>
      </c>
      <c r="B58" s="4"/>
      <c r="C58" s="5"/>
      <c r="D58" s="4"/>
      <c r="E58" s="3"/>
      <c r="F58" s="6"/>
      <c r="G58" s="3"/>
      <c r="H58" s="5"/>
      <c r="I58" s="3"/>
      <c r="J58" s="6"/>
      <c r="K58" s="4"/>
      <c r="L58" s="4"/>
    </row>
    <row r="59" spans="1:12" x14ac:dyDescent="0.45">
      <c r="A59" s="3">
        <f t="shared" si="0"/>
        <v>58</v>
      </c>
      <c r="B59" s="4"/>
      <c r="C59" s="5"/>
      <c r="D59" s="4"/>
      <c r="E59" s="3"/>
      <c r="F59" s="6"/>
      <c r="G59" s="3"/>
      <c r="H59" s="5"/>
      <c r="I59" s="3"/>
      <c r="J59" s="6"/>
      <c r="K59" s="4"/>
      <c r="L59" s="4"/>
    </row>
    <row r="60" spans="1:12" x14ac:dyDescent="0.45">
      <c r="A60" s="3">
        <f t="shared" si="0"/>
        <v>59</v>
      </c>
      <c r="B60" s="4"/>
      <c r="C60" s="5"/>
      <c r="D60" s="4"/>
      <c r="E60" s="3"/>
      <c r="F60" s="6"/>
      <c r="G60" s="3"/>
      <c r="H60" s="5"/>
      <c r="I60" s="3"/>
      <c r="J60" s="6"/>
      <c r="K60" s="4"/>
      <c r="L60" s="4"/>
    </row>
    <row r="61" spans="1:12" x14ac:dyDescent="0.45">
      <c r="A61" s="3">
        <f t="shared" si="0"/>
        <v>60</v>
      </c>
      <c r="B61" s="4"/>
      <c r="C61" s="5"/>
      <c r="D61" s="4"/>
      <c r="E61" s="3"/>
      <c r="F61" s="6"/>
      <c r="G61" s="3"/>
      <c r="H61" s="5"/>
      <c r="I61" s="3"/>
      <c r="J61" s="6"/>
      <c r="K61" s="4"/>
      <c r="L61" s="4"/>
    </row>
    <row r="62" spans="1:12" x14ac:dyDescent="0.45">
      <c r="A62" s="3">
        <f t="shared" si="0"/>
        <v>61</v>
      </c>
      <c r="B62" s="4"/>
      <c r="C62" s="5"/>
      <c r="D62" s="4"/>
      <c r="E62" s="3"/>
      <c r="F62" s="6"/>
      <c r="G62" s="3"/>
      <c r="H62" s="5"/>
      <c r="I62" s="3"/>
      <c r="J62" s="6"/>
      <c r="K62" s="4"/>
      <c r="L62" s="4"/>
    </row>
    <row r="63" spans="1:12" x14ac:dyDescent="0.45">
      <c r="A63" s="3">
        <f t="shared" si="0"/>
        <v>62</v>
      </c>
      <c r="B63" s="4"/>
      <c r="C63" s="5"/>
      <c r="D63" s="4"/>
      <c r="E63" s="3"/>
      <c r="F63" s="6"/>
      <c r="G63" s="3"/>
      <c r="H63" s="5"/>
      <c r="I63" s="3"/>
      <c r="J63" s="6"/>
      <c r="K63" s="4"/>
      <c r="L63" s="4"/>
    </row>
    <row r="64" spans="1:12" x14ac:dyDescent="0.45">
      <c r="A64" s="3">
        <f t="shared" si="0"/>
        <v>63</v>
      </c>
      <c r="B64" s="4"/>
      <c r="C64" s="5"/>
      <c r="D64" s="4"/>
      <c r="E64" s="3"/>
      <c r="F64" s="6"/>
      <c r="G64" s="3"/>
      <c r="H64" s="5"/>
      <c r="I64" s="3"/>
      <c r="J64" s="6"/>
      <c r="K64" s="4"/>
      <c r="L64" s="4"/>
    </row>
    <row r="65" spans="1:12" x14ac:dyDescent="0.45">
      <c r="A65" s="3">
        <f t="shared" si="0"/>
        <v>64</v>
      </c>
      <c r="B65" s="4"/>
      <c r="C65" s="5"/>
      <c r="D65" s="4"/>
      <c r="E65" s="3"/>
      <c r="F65" s="6"/>
      <c r="G65" s="3"/>
      <c r="H65" s="5"/>
      <c r="I65" s="3"/>
      <c r="J65" s="6"/>
      <c r="K65" s="4"/>
      <c r="L65" s="4"/>
    </row>
    <row r="66" spans="1:12" x14ac:dyDescent="0.45">
      <c r="A66" s="3">
        <f t="shared" si="0"/>
        <v>65</v>
      </c>
      <c r="B66" s="4"/>
      <c r="C66" s="5"/>
      <c r="D66" s="4"/>
      <c r="E66" s="3"/>
      <c r="F66" s="6"/>
      <c r="G66" s="3"/>
      <c r="H66" s="5"/>
      <c r="I66" s="3"/>
      <c r="J66" s="6"/>
      <c r="K66" s="4"/>
      <c r="L66" s="4"/>
    </row>
    <row r="67" spans="1:12" x14ac:dyDescent="0.45">
      <c r="A67" s="3">
        <f t="shared" ref="A67:A101" si="1">ROW()-1</f>
        <v>66</v>
      </c>
      <c r="B67" s="4"/>
      <c r="C67" s="5"/>
      <c r="D67" s="4"/>
      <c r="E67" s="3"/>
      <c r="F67" s="6"/>
      <c r="G67" s="3"/>
      <c r="H67" s="5"/>
      <c r="I67" s="3"/>
      <c r="J67" s="6"/>
      <c r="K67" s="4"/>
      <c r="L67" s="4"/>
    </row>
    <row r="68" spans="1:12" x14ac:dyDescent="0.45">
      <c r="A68" s="3">
        <f t="shared" si="1"/>
        <v>67</v>
      </c>
      <c r="B68" s="4"/>
      <c r="C68" s="5"/>
      <c r="D68" s="4"/>
      <c r="E68" s="3"/>
      <c r="F68" s="6"/>
      <c r="G68" s="3"/>
      <c r="H68" s="5"/>
      <c r="I68" s="3"/>
      <c r="J68" s="6"/>
      <c r="K68" s="4"/>
      <c r="L68" s="4"/>
    </row>
    <row r="69" spans="1:12" x14ac:dyDescent="0.45">
      <c r="A69" s="3">
        <f t="shared" si="1"/>
        <v>68</v>
      </c>
      <c r="B69" s="4"/>
      <c r="C69" s="5"/>
      <c r="D69" s="4"/>
      <c r="E69" s="3"/>
      <c r="F69" s="6"/>
      <c r="G69" s="3"/>
      <c r="H69" s="5"/>
      <c r="I69" s="3"/>
      <c r="J69" s="6"/>
      <c r="K69" s="4"/>
      <c r="L69" s="4"/>
    </row>
    <row r="70" spans="1:12" x14ac:dyDescent="0.45">
      <c r="A70" s="3">
        <f t="shared" si="1"/>
        <v>69</v>
      </c>
      <c r="B70" s="4"/>
      <c r="C70" s="5"/>
      <c r="D70" s="4"/>
      <c r="E70" s="3"/>
      <c r="F70" s="6"/>
      <c r="G70" s="3"/>
      <c r="H70" s="5"/>
      <c r="I70" s="3"/>
      <c r="J70" s="6"/>
      <c r="K70" s="4"/>
      <c r="L70" s="4"/>
    </row>
    <row r="71" spans="1:12" x14ac:dyDescent="0.45">
      <c r="A71" s="3">
        <f t="shared" si="1"/>
        <v>70</v>
      </c>
      <c r="B71" s="4"/>
      <c r="C71" s="5"/>
      <c r="D71" s="4"/>
      <c r="E71" s="3"/>
      <c r="F71" s="6"/>
      <c r="G71" s="3"/>
      <c r="H71" s="5"/>
      <c r="I71" s="3"/>
      <c r="J71" s="6"/>
      <c r="K71" s="4"/>
      <c r="L71" s="4"/>
    </row>
    <row r="72" spans="1:12" x14ac:dyDescent="0.45">
      <c r="A72" s="3">
        <f t="shared" si="1"/>
        <v>71</v>
      </c>
      <c r="B72" s="4"/>
      <c r="C72" s="5"/>
      <c r="D72" s="4"/>
      <c r="E72" s="3"/>
      <c r="F72" s="6"/>
      <c r="G72" s="3"/>
      <c r="H72" s="5"/>
      <c r="I72" s="3"/>
      <c r="J72" s="6"/>
      <c r="K72" s="4"/>
      <c r="L72" s="4"/>
    </row>
    <row r="73" spans="1:12" x14ac:dyDescent="0.45">
      <c r="A73" s="3">
        <f t="shared" si="1"/>
        <v>72</v>
      </c>
      <c r="B73" s="4"/>
      <c r="C73" s="5"/>
      <c r="D73" s="4"/>
      <c r="E73" s="3"/>
      <c r="F73" s="6"/>
      <c r="G73" s="3"/>
      <c r="H73" s="5"/>
      <c r="I73" s="3"/>
      <c r="J73" s="6"/>
      <c r="K73" s="4"/>
      <c r="L73" s="4"/>
    </row>
    <row r="74" spans="1:12" x14ac:dyDescent="0.45">
      <c r="A74" s="3">
        <f t="shared" si="1"/>
        <v>73</v>
      </c>
      <c r="B74" s="4"/>
      <c r="C74" s="5"/>
      <c r="D74" s="4"/>
      <c r="E74" s="3"/>
      <c r="F74" s="6"/>
      <c r="G74" s="3"/>
      <c r="H74" s="5"/>
      <c r="I74" s="3"/>
      <c r="J74" s="6"/>
      <c r="K74" s="4"/>
      <c r="L74" s="4"/>
    </row>
    <row r="75" spans="1:12" x14ac:dyDescent="0.45">
      <c r="A75" s="3">
        <f t="shared" si="1"/>
        <v>74</v>
      </c>
      <c r="B75" s="4"/>
      <c r="C75" s="5"/>
      <c r="D75" s="4"/>
      <c r="E75" s="3"/>
      <c r="F75" s="6"/>
      <c r="G75" s="3"/>
      <c r="H75" s="5"/>
      <c r="I75" s="3"/>
      <c r="J75" s="6"/>
      <c r="K75" s="4"/>
      <c r="L75" s="4"/>
    </row>
    <row r="76" spans="1:12" x14ac:dyDescent="0.45">
      <c r="A76" s="3">
        <f t="shared" si="1"/>
        <v>75</v>
      </c>
      <c r="B76" s="4"/>
      <c r="C76" s="5"/>
      <c r="D76" s="4"/>
      <c r="E76" s="3"/>
      <c r="F76" s="6"/>
      <c r="G76" s="3"/>
      <c r="H76" s="5"/>
      <c r="I76" s="3"/>
      <c r="J76" s="6"/>
      <c r="K76" s="4"/>
      <c r="L76" s="4"/>
    </row>
    <row r="77" spans="1:12" x14ac:dyDescent="0.45">
      <c r="A77" s="3">
        <f t="shared" si="1"/>
        <v>76</v>
      </c>
      <c r="B77" s="4"/>
      <c r="C77" s="5"/>
      <c r="D77" s="4"/>
      <c r="E77" s="3"/>
      <c r="F77" s="6"/>
      <c r="G77" s="3"/>
      <c r="H77" s="5"/>
      <c r="I77" s="3"/>
      <c r="J77" s="6"/>
      <c r="K77" s="4"/>
      <c r="L77" s="4"/>
    </row>
    <row r="78" spans="1:12" x14ac:dyDescent="0.45">
      <c r="A78" s="3">
        <f t="shared" si="1"/>
        <v>77</v>
      </c>
      <c r="B78" s="4"/>
      <c r="C78" s="5"/>
      <c r="D78" s="4"/>
      <c r="E78" s="3"/>
      <c r="F78" s="6"/>
      <c r="G78" s="3"/>
      <c r="H78" s="5"/>
      <c r="I78" s="3"/>
      <c r="J78" s="6"/>
      <c r="K78" s="4"/>
      <c r="L78" s="4"/>
    </row>
    <row r="79" spans="1:12" x14ac:dyDescent="0.45">
      <c r="A79" s="3">
        <f t="shared" si="1"/>
        <v>78</v>
      </c>
      <c r="B79" s="4"/>
      <c r="C79" s="5"/>
      <c r="D79" s="4"/>
      <c r="E79" s="3"/>
      <c r="F79" s="6"/>
      <c r="G79" s="3"/>
      <c r="H79" s="5"/>
      <c r="I79" s="3"/>
      <c r="J79" s="6"/>
      <c r="K79" s="4"/>
      <c r="L79" s="4"/>
    </row>
    <row r="80" spans="1:12" x14ac:dyDescent="0.45">
      <c r="A80" s="3">
        <f t="shared" si="1"/>
        <v>79</v>
      </c>
      <c r="B80" s="4"/>
      <c r="C80" s="5"/>
      <c r="D80" s="4"/>
      <c r="E80" s="3"/>
      <c r="F80" s="6"/>
      <c r="G80" s="3"/>
      <c r="H80" s="5"/>
      <c r="I80" s="3"/>
      <c r="J80" s="6"/>
      <c r="K80" s="4"/>
      <c r="L80" s="4"/>
    </row>
    <row r="81" spans="1:12" x14ac:dyDescent="0.45">
      <c r="A81" s="3">
        <f t="shared" si="1"/>
        <v>80</v>
      </c>
      <c r="B81" s="4"/>
      <c r="C81" s="5"/>
      <c r="D81" s="4"/>
      <c r="E81" s="3"/>
      <c r="F81" s="6"/>
      <c r="G81" s="3"/>
      <c r="H81" s="5"/>
      <c r="I81" s="3"/>
      <c r="J81" s="6"/>
      <c r="K81" s="4"/>
      <c r="L81" s="4"/>
    </row>
    <row r="82" spans="1:12" x14ac:dyDescent="0.45">
      <c r="A82" s="3">
        <f t="shared" si="1"/>
        <v>81</v>
      </c>
      <c r="B82" s="4"/>
      <c r="C82" s="5"/>
      <c r="D82" s="4"/>
      <c r="E82" s="3"/>
      <c r="F82" s="6"/>
      <c r="G82" s="3"/>
      <c r="H82" s="5"/>
      <c r="I82" s="3"/>
      <c r="J82" s="6"/>
      <c r="K82" s="4"/>
      <c r="L82" s="4"/>
    </row>
    <row r="83" spans="1:12" x14ac:dyDescent="0.45">
      <c r="A83" s="3">
        <f t="shared" si="1"/>
        <v>82</v>
      </c>
      <c r="B83" s="4"/>
      <c r="C83" s="5"/>
      <c r="D83" s="4"/>
      <c r="E83" s="3"/>
      <c r="F83" s="6"/>
      <c r="G83" s="3"/>
      <c r="H83" s="5"/>
      <c r="I83" s="3"/>
      <c r="J83" s="6"/>
      <c r="K83" s="4"/>
      <c r="L83" s="4"/>
    </row>
    <row r="84" spans="1:12" x14ac:dyDescent="0.45">
      <c r="A84" s="3">
        <f t="shared" si="1"/>
        <v>83</v>
      </c>
      <c r="B84" s="4"/>
      <c r="C84" s="5"/>
      <c r="D84" s="4"/>
      <c r="E84" s="3"/>
      <c r="F84" s="6"/>
      <c r="G84" s="3"/>
      <c r="H84" s="5"/>
      <c r="I84" s="3"/>
      <c r="J84" s="6"/>
      <c r="K84" s="4"/>
      <c r="L84" s="4"/>
    </row>
    <row r="85" spans="1:12" x14ac:dyDescent="0.45">
      <c r="A85" s="3">
        <f t="shared" si="1"/>
        <v>84</v>
      </c>
      <c r="B85" s="4"/>
      <c r="C85" s="5"/>
      <c r="D85" s="4"/>
      <c r="E85" s="3"/>
      <c r="F85" s="6"/>
      <c r="G85" s="3"/>
      <c r="H85" s="5"/>
      <c r="I85" s="3"/>
      <c r="J85" s="6"/>
      <c r="K85" s="4"/>
      <c r="L85" s="4"/>
    </row>
    <row r="86" spans="1:12" x14ac:dyDescent="0.45">
      <c r="A86" s="3">
        <f t="shared" si="1"/>
        <v>85</v>
      </c>
      <c r="B86" s="4"/>
      <c r="C86" s="5"/>
      <c r="D86" s="4"/>
      <c r="E86" s="3"/>
      <c r="F86" s="6"/>
      <c r="G86" s="3"/>
      <c r="H86" s="5"/>
      <c r="I86" s="3"/>
      <c r="J86" s="6"/>
      <c r="K86" s="4"/>
      <c r="L86" s="4"/>
    </row>
    <row r="87" spans="1:12" x14ac:dyDescent="0.45">
      <c r="A87" s="3">
        <f t="shared" si="1"/>
        <v>86</v>
      </c>
      <c r="B87" s="4"/>
      <c r="C87" s="5"/>
      <c r="D87" s="4"/>
      <c r="E87" s="3"/>
      <c r="F87" s="6"/>
      <c r="G87" s="3"/>
      <c r="H87" s="5"/>
      <c r="I87" s="3"/>
      <c r="J87" s="6"/>
      <c r="K87" s="4"/>
      <c r="L87" s="4"/>
    </row>
    <row r="88" spans="1:12" x14ac:dyDescent="0.45">
      <c r="A88" s="3">
        <f t="shared" si="1"/>
        <v>87</v>
      </c>
      <c r="B88" s="4"/>
      <c r="C88" s="5"/>
      <c r="D88" s="4"/>
      <c r="E88" s="3"/>
      <c r="F88" s="6"/>
      <c r="G88" s="3"/>
      <c r="H88" s="5"/>
      <c r="I88" s="3"/>
      <c r="J88" s="6"/>
      <c r="K88" s="4"/>
      <c r="L88" s="4"/>
    </row>
    <row r="89" spans="1:12" x14ac:dyDescent="0.45">
      <c r="A89" s="3">
        <f t="shared" si="1"/>
        <v>88</v>
      </c>
      <c r="B89" s="4"/>
      <c r="C89" s="5"/>
      <c r="D89" s="4"/>
      <c r="E89" s="3"/>
      <c r="F89" s="6"/>
      <c r="G89" s="3"/>
      <c r="H89" s="5"/>
      <c r="I89" s="3"/>
      <c r="J89" s="6"/>
      <c r="K89" s="4"/>
      <c r="L89" s="4"/>
    </row>
    <row r="90" spans="1:12" x14ac:dyDescent="0.45">
      <c r="A90" s="3">
        <f t="shared" si="1"/>
        <v>89</v>
      </c>
      <c r="B90" s="4"/>
      <c r="C90" s="5"/>
      <c r="D90" s="4"/>
      <c r="E90" s="3"/>
      <c r="F90" s="6"/>
      <c r="G90" s="3"/>
      <c r="H90" s="5"/>
      <c r="I90" s="3"/>
      <c r="J90" s="6"/>
      <c r="K90" s="4"/>
      <c r="L90" s="4"/>
    </row>
    <row r="91" spans="1:12" x14ac:dyDescent="0.45">
      <c r="A91" s="3">
        <f t="shared" si="1"/>
        <v>90</v>
      </c>
      <c r="B91" s="4"/>
      <c r="C91" s="5"/>
      <c r="D91" s="4"/>
      <c r="E91" s="3"/>
      <c r="F91" s="6"/>
      <c r="G91" s="3"/>
      <c r="H91" s="5"/>
      <c r="I91" s="3"/>
      <c r="J91" s="6"/>
      <c r="K91" s="4"/>
      <c r="L91" s="4"/>
    </row>
    <row r="92" spans="1:12" x14ac:dyDescent="0.45">
      <c r="A92" s="3">
        <f t="shared" si="1"/>
        <v>91</v>
      </c>
      <c r="B92" s="4"/>
      <c r="C92" s="5"/>
      <c r="D92" s="4"/>
      <c r="E92" s="3"/>
      <c r="F92" s="6"/>
      <c r="G92" s="3"/>
      <c r="H92" s="5"/>
      <c r="I92" s="3"/>
      <c r="J92" s="6"/>
      <c r="K92" s="4"/>
      <c r="L92" s="4"/>
    </row>
    <row r="93" spans="1:12" x14ac:dyDescent="0.45">
      <c r="A93" s="3">
        <f t="shared" si="1"/>
        <v>92</v>
      </c>
      <c r="B93" s="4"/>
      <c r="C93" s="5"/>
      <c r="D93" s="4"/>
      <c r="E93" s="3"/>
      <c r="F93" s="6"/>
      <c r="G93" s="3"/>
      <c r="H93" s="5"/>
      <c r="I93" s="3"/>
      <c r="J93" s="6"/>
      <c r="K93" s="4"/>
      <c r="L93" s="4"/>
    </row>
    <row r="94" spans="1:12" x14ac:dyDescent="0.45">
      <c r="A94" s="3">
        <f t="shared" si="1"/>
        <v>93</v>
      </c>
      <c r="B94" s="4"/>
      <c r="C94" s="5"/>
      <c r="D94" s="4"/>
      <c r="E94" s="3"/>
      <c r="F94" s="6"/>
      <c r="G94" s="3"/>
      <c r="H94" s="5"/>
      <c r="I94" s="3"/>
      <c r="J94" s="6"/>
      <c r="K94" s="4"/>
      <c r="L94" s="4"/>
    </row>
    <row r="95" spans="1:12" x14ac:dyDescent="0.45">
      <c r="A95" s="3">
        <f t="shared" si="1"/>
        <v>94</v>
      </c>
      <c r="B95" s="4"/>
      <c r="C95" s="5"/>
      <c r="D95" s="4"/>
      <c r="E95" s="3"/>
      <c r="F95" s="6"/>
      <c r="G95" s="3"/>
      <c r="H95" s="5"/>
      <c r="I95" s="3"/>
      <c r="J95" s="6"/>
      <c r="K95" s="4"/>
      <c r="L95" s="4"/>
    </row>
    <row r="96" spans="1:12" x14ac:dyDescent="0.45">
      <c r="A96" s="3">
        <f t="shared" si="1"/>
        <v>95</v>
      </c>
      <c r="B96" s="4"/>
      <c r="C96" s="5"/>
      <c r="D96" s="4"/>
      <c r="E96" s="3"/>
      <c r="F96" s="6"/>
      <c r="G96" s="3"/>
      <c r="H96" s="5"/>
      <c r="I96" s="3"/>
      <c r="J96" s="6"/>
      <c r="K96" s="4"/>
      <c r="L96" s="4"/>
    </row>
    <row r="97" spans="1:12" x14ac:dyDescent="0.45">
      <c r="A97" s="3">
        <f t="shared" si="1"/>
        <v>96</v>
      </c>
      <c r="B97" s="4"/>
      <c r="C97" s="5"/>
      <c r="D97" s="4"/>
      <c r="E97" s="3"/>
      <c r="F97" s="6"/>
      <c r="G97" s="3"/>
      <c r="H97" s="5"/>
      <c r="I97" s="3"/>
      <c r="J97" s="6"/>
      <c r="K97" s="4"/>
      <c r="L97" s="4"/>
    </row>
    <row r="98" spans="1:12" x14ac:dyDescent="0.45">
      <c r="A98" s="3">
        <f t="shared" si="1"/>
        <v>97</v>
      </c>
      <c r="B98" s="4"/>
      <c r="C98" s="5"/>
      <c r="D98" s="4"/>
      <c r="E98" s="3"/>
      <c r="F98" s="6"/>
      <c r="G98" s="3"/>
      <c r="H98" s="5"/>
      <c r="I98" s="3"/>
      <c r="J98" s="6"/>
      <c r="K98" s="4"/>
      <c r="L98" s="4"/>
    </row>
    <row r="99" spans="1:12" x14ac:dyDescent="0.45">
      <c r="A99" s="3">
        <f t="shared" si="1"/>
        <v>98</v>
      </c>
      <c r="B99" s="4"/>
      <c r="C99" s="5"/>
      <c r="D99" s="4"/>
      <c r="E99" s="3"/>
      <c r="F99" s="6"/>
      <c r="G99" s="3"/>
      <c r="H99" s="5"/>
      <c r="I99" s="3"/>
      <c r="J99" s="6"/>
      <c r="K99" s="4"/>
      <c r="L99" s="4"/>
    </row>
    <row r="100" spans="1:12" x14ac:dyDescent="0.45">
      <c r="A100" s="3">
        <f t="shared" si="1"/>
        <v>99</v>
      </c>
      <c r="B100" s="4"/>
      <c r="C100" s="5"/>
      <c r="D100" s="4"/>
      <c r="E100" s="3"/>
      <c r="F100" s="6"/>
      <c r="G100" s="3"/>
      <c r="H100" s="5"/>
      <c r="I100" s="3"/>
      <c r="J100" s="6"/>
      <c r="K100" s="4"/>
      <c r="L100" s="4"/>
    </row>
    <row r="101" spans="1:12" x14ac:dyDescent="0.45">
      <c r="A101" s="3">
        <f t="shared" si="1"/>
        <v>100</v>
      </c>
      <c r="B101" s="4"/>
      <c r="C101" s="5"/>
      <c r="D101" s="4"/>
      <c r="E101" s="3"/>
      <c r="F101" s="6"/>
      <c r="G101" s="3"/>
      <c r="H101" s="5"/>
      <c r="I101" s="3"/>
      <c r="J101" s="6"/>
      <c r="K101" s="4"/>
      <c r="L101" s="4"/>
    </row>
  </sheetData>
  <phoneticPr fontId="1"/>
  <pageMargins left="0.7" right="0.7" top="0.75" bottom="0.75" header="0.3" footer="0.3"/>
  <pageSetup paperSize="9" orientation="portrait"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EB67C42C-062D-4AC9-A226-1C47A52D1A87}">
          <x14:formula1>
            <xm:f>設定!$C:$C</xm:f>
          </x14:formula1>
          <xm:sqref>I1:I1048576 E1:E1048576</xm:sqref>
        </x14:dataValidation>
        <x14:dataValidation type="list" allowBlank="1" showInputMessage="1" showErrorMessage="1" xr:uid="{8E90B69C-8607-45A2-859A-265B64B88F74}">
          <x14:formula1>
            <xm:f>設定!$E:$E</xm:f>
          </x14:formula1>
          <xm:sqref>G1:G1048576</xm:sqref>
        </x14:dataValidation>
        <x14:dataValidation type="list" allowBlank="1" showInputMessage="1" showErrorMessage="1" xr:uid="{08E87369-61B0-41B7-819D-2461BA95B7AE}">
          <x14:formula1>
            <xm:f>設定!$A:$A</xm:f>
          </x14:formula1>
          <xm:sqref>B1:B1048576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03E59-2711-487B-ACCF-B600E6C2D6E7}">
  <dimension ref="B2:AD2"/>
  <sheetViews>
    <sheetView zoomScale="40" zoomScaleNormal="40" workbookViewId="0">
      <selection activeCell="O47" sqref="O47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30FE12-0036-4C7C-B668-CCB51859E48B}">
  <dimension ref="B2:AE40"/>
  <sheetViews>
    <sheetView topLeftCell="A13" zoomScale="25" zoomScaleNormal="25" workbookViewId="0">
      <selection activeCell="BR48" sqref="BR48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3" spans="2:31" x14ac:dyDescent="0.45">
      <c r="B3" s="27">
        <v>0.9</v>
      </c>
    </row>
    <row r="40" spans="2:2" x14ac:dyDescent="0.45">
      <c r="B40" s="27">
        <v>1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0069FC-238E-44AB-B96C-287137A56082}">
  <dimension ref="B2:AD2"/>
  <sheetViews>
    <sheetView zoomScale="40" zoomScaleNormal="40" workbookViewId="0">
      <selection activeCell="Q41" sqref="Q39:R41"/>
    </sheetView>
  </sheetViews>
  <sheetFormatPr defaultRowHeight="18" x14ac:dyDescent="0.45"/>
  <sheetData>
    <row r="2" spans="2:30" x14ac:dyDescent="0.45">
      <c r="B2" t="s">
        <v>74</v>
      </c>
      <c r="AD2" t="s">
        <v>74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5625-5366-4730-A34C-4EC590742EF2}">
  <dimension ref="B2:AD2"/>
  <sheetViews>
    <sheetView zoomScale="40" zoomScaleNormal="40" workbookViewId="0">
      <selection activeCell="AD51" sqref="AD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47324-A579-42F0-8C6B-BD669B4D40A6}">
  <dimension ref="B2:AD2"/>
  <sheetViews>
    <sheetView zoomScale="40" zoomScaleNormal="40" workbookViewId="0">
      <selection activeCell="U45" sqref="U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B7F0-2A9F-443D-9E2B-006027E1E1A5}">
  <sheetPr>
    <tabColor theme="1"/>
  </sheetPr>
  <dimension ref="B2:AE2"/>
  <sheetViews>
    <sheetView zoomScale="40" zoomScaleNormal="40" workbookViewId="0">
      <selection activeCell="AE42" sqref="AE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7B2ED-2F94-4541-9F10-1B7A41B57D6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6B318-83A3-4475-BFD2-3D9001C6B7B7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5CEAF-FBF6-426C-8484-D74A0D987ED3}">
  <sheetPr>
    <tabColor theme="1"/>
  </sheetPr>
  <dimension ref="B2:AD2"/>
  <sheetViews>
    <sheetView topLeftCell="A37" zoomScale="30" zoomScaleNormal="3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69301-D6D0-4DA4-8D5A-5A08ED6BF57E}">
  <sheetPr>
    <tabColor theme="1"/>
  </sheetPr>
  <dimension ref="B2:AE2"/>
  <sheetViews>
    <sheetView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40D63-E648-44B5-91EF-F7F68B4FA9E1}">
  <dimension ref="B2:AE2"/>
  <sheetViews>
    <sheetView topLeftCell="A4" zoomScale="55" zoomScaleNormal="55" workbookViewId="0">
      <selection activeCell="C42" sqref="C42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8AA024-7271-4AE8-9F63-C95D44526C08}">
  <sheetPr>
    <tabColor theme="1"/>
  </sheetPr>
  <dimension ref="B2:P23"/>
  <sheetViews>
    <sheetView zoomScale="55" zoomScaleNormal="55" workbookViewId="0">
      <selection activeCell="R45" sqref="R45"/>
    </sheetView>
  </sheetViews>
  <sheetFormatPr defaultRowHeight="18" x14ac:dyDescent="0.45"/>
  <sheetData>
    <row r="2" spans="2:16" x14ac:dyDescent="0.45">
      <c r="B2" t="s">
        <v>74</v>
      </c>
      <c r="P2" t="s">
        <v>75</v>
      </c>
    </row>
    <row r="23" spans="16:16" x14ac:dyDescent="0.45">
      <c r="P23" t="s">
        <v>147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E85BC-6736-4B63-AB64-623EDB10296D}">
  <sheetPr>
    <tabColor theme="1"/>
  </sheetPr>
  <dimension ref="B2:AE2"/>
  <sheetViews>
    <sheetView topLeftCell="A28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115908-A239-4CB0-AE09-9C34B6108F32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F74C5A-EE5E-4ABD-A7C4-4901D80C8265}">
  <sheetPr>
    <tabColor theme="1"/>
  </sheetPr>
  <dimension ref="B2:AD2"/>
  <sheetViews>
    <sheetView topLeftCell="A61" zoomScale="40" zoomScaleNormal="40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1C1F-2D3C-4825-8AFB-4F492F0FE303}">
  <sheetPr>
    <tabColor theme="1"/>
  </sheetPr>
  <dimension ref="B2:AD2"/>
  <sheetViews>
    <sheetView zoomScale="25" zoomScaleNormal="25" workbookViewId="0">
      <selection activeCell="R45" sqref="R45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1A1A6-1A57-40F2-B1C9-5C30123C33C4}">
  <sheetPr>
    <tabColor theme="1"/>
  </sheetPr>
  <dimension ref="B2:Y2"/>
  <sheetViews>
    <sheetView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E15EE-A247-4AA1-9E59-8A372325C30E}">
  <sheetPr>
    <tabColor theme="1"/>
  </sheetPr>
  <dimension ref="B2:Y2"/>
  <sheetViews>
    <sheetView topLeftCell="A40" zoomScale="40" zoomScaleNormal="40" workbookViewId="0">
      <selection activeCell="R45" sqref="R45"/>
    </sheetView>
  </sheetViews>
  <sheetFormatPr defaultRowHeight="18" x14ac:dyDescent="0.45"/>
  <sheetData>
    <row r="2" spans="2:25" x14ac:dyDescent="0.45">
      <c r="B2" t="s">
        <v>74</v>
      </c>
      <c r="Y2" t="s">
        <v>75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79589-10A8-47A5-AD1B-5444AE3183FD}">
  <sheetPr>
    <tabColor theme="1"/>
  </sheetPr>
  <dimension ref="B2:Z2"/>
  <sheetViews>
    <sheetView zoomScale="55" zoomScaleNormal="55" workbookViewId="0">
      <selection activeCell="R45" sqref="R45"/>
    </sheetView>
  </sheetViews>
  <sheetFormatPr defaultRowHeight="18" x14ac:dyDescent="0.45"/>
  <sheetData>
    <row r="2" spans="2:26" x14ac:dyDescent="0.45">
      <c r="B2" t="s">
        <v>74</v>
      </c>
      <c r="Z2" t="s">
        <v>75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0ADAB-3952-4EBD-A7A7-122951F66519}">
  <sheetPr>
    <tabColor theme="1"/>
  </sheetPr>
  <dimension ref="B2:AF2"/>
  <sheetViews>
    <sheetView zoomScale="40" zoomScaleNormal="40" workbookViewId="0">
      <selection activeCell="R45" sqref="R45"/>
    </sheetView>
  </sheetViews>
  <sheetFormatPr defaultRowHeight="18" x14ac:dyDescent="0.45"/>
  <sheetData>
    <row r="2" spans="2:32" x14ac:dyDescent="0.45">
      <c r="B2" t="s">
        <v>74</v>
      </c>
      <c r="AF2" t="s">
        <v>75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174AA-9DE7-4B97-8D7F-1623622D19FE}">
  <sheetPr>
    <tabColor theme="1"/>
  </sheetPr>
  <dimension ref="B2:AE6"/>
  <sheetViews>
    <sheetView topLeftCell="A157" zoomScale="40" zoomScaleNormal="40" workbookViewId="0">
      <selection activeCell="R45" sqref="R45"/>
    </sheetView>
  </sheetViews>
  <sheetFormatPr defaultRowHeight="18" x14ac:dyDescent="0.45"/>
  <sheetData>
    <row r="2" spans="2:31" x14ac:dyDescent="0.45">
      <c r="B2" t="s">
        <v>74</v>
      </c>
      <c r="AE2" t="s">
        <v>75</v>
      </c>
    </row>
    <row r="6" spans="2:31" ht="16.2" customHeight="1" x14ac:dyDescent="0.45"/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034A0D-8307-489F-B1AC-3B2C405965D3}">
  <dimension ref="A1"/>
  <sheetViews>
    <sheetView zoomScale="40" zoomScaleNormal="40" workbookViewId="0">
      <selection activeCell="D56" sqref="D56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916AE4-0F6D-4C1F-91CA-7633845F6D1E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14601-8EFD-4F09-97D7-5255C08AA5C7}">
  <sheetPr>
    <tabColor theme="1"/>
  </sheetPr>
  <dimension ref="B2:AA2"/>
  <sheetViews>
    <sheetView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E8BC2-EEE4-4E72-8E0B-76E2A8FD5731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69D1A-7D16-4501-BA69-101BF1A06F69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9E872-F7F1-45FA-97E7-0B98C3E475EF}">
  <sheetPr>
    <tabColor theme="1"/>
  </sheetPr>
  <dimension ref="B2:X2"/>
  <sheetViews>
    <sheetView zoomScale="40" zoomScaleNormal="40" workbookViewId="0">
      <selection activeCell="R45" sqref="R45"/>
    </sheetView>
  </sheetViews>
  <sheetFormatPr defaultRowHeight="18" x14ac:dyDescent="0.45"/>
  <sheetData>
    <row r="2" spans="2:24" x14ac:dyDescent="0.45"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CEF0D-7E1E-433E-A7EC-51D806308945}">
  <sheetPr>
    <tabColor theme="1"/>
  </sheetPr>
  <dimension ref="B2:AA2"/>
  <sheetViews>
    <sheetView zoomScale="55" zoomScaleNormal="55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2A396-F825-4AEC-9323-BDD1182C505A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16AF8F-91BF-42A8-8EE1-878BFA535E67}">
  <sheetPr>
    <tabColor theme="1"/>
  </sheetPr>
  <dimension ref="B2:AA2"/>
  <sheetViews>
    <sheetView topLeftCell="A37" zoomScale="40" zoomScaleNormal="4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35BA5-8CB2-4380-B974-228ACE2110D2}">
  <sheetPr>
    <tabColor theme="1"/>
  </sheetPr>
  <dimension ref="B2:AA2"/>
  <sheetViews>
    <sheetView topLeftCell="N13" zoomScale="70" zoomScaleNormal="70" workbookViewId="0">
      <selection activeCell="R45" sqref="R45"/>
    </sheetView>
  </sheetViews>
  <sheetFormatPr defaultRowHeight="18" x14ac:dyDescent="0.45"/>
  <sheetData>
    <row r="2" spans="2:27" x14ac:dyDescent="0.45">
      <c r="B2" t="s">
        <v>74</v>
      </c>
      <c r="AA2" t="s">
        <v>75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EDE30-A4C7-453F-BF20-E03CE1215D2F}">
  <sheetPr>
    <tabColor theme="1"/>
  </sheetPr>
  <dimension ref="A1"/>
  <sheetViews>
    <sheetView zoomScale="55" zoomScaleNormal="55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4C465-D8D3-4123-836F-14D6DC4766BD}">
  <dimension ref="B2:AD2"/>
  <sheetViews>
    <sheetView topLeftCell="E1" zoomScale="40" zoomScaleNormal="40" workbookViewId="0">
      <selection activeCell="AD3" sqref="AD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E6970-1805-4FDC-AF9A-23C73B5B93EF}">
  <sheetPr>
    <tabColor theme="1"/>
  </sheetPr>
  <dimension ref="A1"/>
  <sheetViews>
    <sheetView topLeftCell="A14" zoomScale="70" zoomScaleNormal="70" workbookViewId="0">
      <selection activeCell="R45" sqref="R45"/>
    </sheetView>
  </sheetViews>
  <sheetFormatPr defaultRowHeight="18" x14ac:dyDescent="0.45"/>
  <sheetData/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7E33A-33D3-4DC5-9259-0FD1CD0D02F2}">
  <sheetPr>
    <tabColor theme="1"/>
  </sheetPr>
  <dimension ref="A2:X2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ACC01-4D5D-4BFA-9BA6-333274796F85}">
  <sheetPr>
    <tabColor theme="1"/>
  </sheetPr>
  <dimension ref="A2:X43"/>
  <sheetViews>
    <sheetView zoomScale="70" zoomScaleNormal="70" workbookViewId="0">
      <selection activeCell="R45" sqref="R45"/>
    </sheetView>
  </sheetViews>
  <sheetFormatPr defaultRowHeight="18" x14ac:dyDescent="0.45"/>
  <sheetData>
    <row r="2" spans="1:24" x14ac:dyDescent="0.45">
      <c r="A2" t="s">
        <v>73</v>
      </c>
      <c r="B2" t="s">
        <v>74</v>
      </c>
      <c r="X2" t="s">
        <v>75</v>
      </c>
    </row>
    <row r="43" spans="1:1" x14ac:dyDescent="0.45">
      <c r="A43" t="s">
        <v>76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E52C-3EC5-4AFE-A82A-85482FAD5341}">
  <dimension ref="A1:E28"/>
  <sheetViews>
    <sheetView workbookViewId="0">
      <selection activeCell="C7" sqref="C7"/>
    </sheetView>
  </sheetViews>
  <sheetFormatPr defaultRowHeight="18" x14ac:dyDescent="0.45"/>
  <cols>
    <col min="1" max="1" width="33.5" bestFit="1" customWidth="1"/>
  </cols>
  <sheetData>
    <row r="1" spans="1:5" x14ac:dyDescent="0.5">
      <c r="A1" s="1" t="s">
        <v>11</v>
      </c>
      <c r="C1" t="s">
        <v>44</v>
      </c>
      <c r="E1" t="s">
        <v>50</v>
      </c>
    </row>
    <row r="2" spans="1:5" x14ac:dyDescent="0.5">
      <c r="A2" s="1" t="s">
        <v>12</v>
      </c>
      <c r="C2" t="s">
        <v>45</v>
      </c>
      <c r="E2" t="s">
        <v>51</v>
      </c>
    </row>
    <row r="3" spans="1:5" x14ac:dyDescent="0.5">
      <c r="A3" s="1" t="s">
        <v>13</v>
      </c>
      <c r="C3" t="s">
        <v>46</v>
      </c>
      <c r="E3" t="s">
        <v>52</v>
      </c>
    </row>
    <row r="4" spans="1:5" x14ac:dyDescent="0.5">
      <c r="A4" s="1" t="s">
        <v>14</v>
      </c>
      <c r="C4" t="s">
        <v>47</v>
      </c>
      <c r="E4" t="s">
        <v>53</v>
      </c>
    </row>
    <row r="5" spans="1:5" x14ac:dyDescent="0.5">
      <c r="A5" s="1" t="s">
        <v>15</v>
      </c>
      <c r="C5" t="s">
        <v>48</v>
      </c>
      <c r="E5" t="s">
        <v>54</v>
      </c>
    </row>
    <row r="6" spans="1:5" x14ac:dyDescent="0.5">
      <c r="A6" s="1" t="s">
        <v>16</v>
      </c>
      <c r="C6" t="s">
        <v>86</v>
      </c>
      <c r="E6" t="s">
        <v>55</v>
      </c>
    </row>
    <row r="7" spans="1:5" x14ac:dyDescent="0.5">
      <c r="A7" s="1" t="s">
        <v>17</v>
      </c>
      <c r="C7" t="s">
        <v>49</v>
      </c>
    </row>
    <row r="8" spans="1:5" x14ac:dyDescent="0.5">
      <c r="A8" s="1" t="s">
        <v>18</v>
      </c>
    </row>
    <row r="9" spans="1:5" x14ac:dyDescent="0.5">
      <c r="A9" s="1" t="s">
        <v>19</v>
      </c>
    </row>
    <row r="10" spans="1:5" x14ac:dyDescent="0.5">
      <c r="A10" s="1" t="s">
        <v>20</v>
      </c>
    </row>
    <row r="11" spans="1:5" x14ac:dyDescent="0.5">
      <c r="A11" s="1" t="s">
        <v>21</v>
      </c>
    </row>
    <row r="12" spans="1:5" x14ac:dyDescent="0.5">
      <c r="A12" s="1" t="s">
        <v>22</v>
      </c>
    </row>
    <row r="13" spans="1:5" x14ac:dyDescent="0.5">
      <c r="A13" s="1" t="s">
        <v>23</v>
      </c>
    </row>
    <row r="14" spans="1:5" x14ac:dyDescent="0.5">
      <c r="A14" s="1" t="s">
        <v>24</v>
      </c>
    </row>
    <row r="15" spans="1:5" x14ac:dyDescent="0.5">
      <c r="A15" s="1" t="s">
        <v>25</v>
      </c>
    </row>
    <row r="16" spans="1:5" x14ac:dyDescent="0.5">
      <c r="A16" s="1" t="s">
        <v>26</v>
      </c>
    </row>
    <row r="17" spans="1:1" x14ac:dyDescent="0.5">
      <c r="A17" s="1" t="s">
        <v>27</v>
      </c>
    </row>
    <row r="18" spans="1:1" x14ac:dyDescent="0.5">
      <c r="A18" s="1" t="s">
        <v>28</v>
      </c>
    </row>
    <row r="19" spans="1:1" x14ac:dyDescent="0.5">
      <c r="A19" s="1" t="s">
        <v>29</v>
      </c>
    </row>
    <row r="20" spans="1:1" x14ac:dyDescent="0.5">
      <c r="A20" s="1" t="s">
        <v>30</v>
      </c>
    </row>
    <row r="21" spans="1:1" x14ac:dyDescent="0.5">
      <c r="A21" s="1" t="s">
        <v>31</v>
      </c>
    </row>
    <row r="22" spans="1:1" x14ac:dyDescent="0.5">
      <c r="A22" s="1" t="s">
        <v>38</v>
      </c>
    </row>
    <row r="23" spans="1:1" x14ac:dyDescent="0.5">
      <c r="A23" s="1" t="s">
        <v>39</v>
      </c>
    </row>
    <row r="24" spans="1:1" x14ac:dyDescent="0.5">
      <c r="A24" s="1" t="s">
        <v>32</v>
      </c>
    </row>
    <row r="25" spans="1:1" x14ac:dyDescent="0.5">
      <c r="A25" s="1" t="s">
        <v>33</v>
      </c>
    </row>
    <row r="26" spans="1:1" x14ac:dyDescent="0.5">
      <c r="A26" s="1" t="s">
        <v>34</v>
      </c>
    </row>
    <row r="27" spans="1:1" x14ac:dyDescent="0.5">
      <c r="A27" s="1" t="s">
        <v>35</v>
      </c>
    </row>
    <row r="28" spans="1:1" x14ac:dyDescent="0.5">
      <c r="A28" s="1" t="s">
        <v>36</v>
      </c>
    </row>
  </sheetData>
  <protectedRanges>
    <protectedRange sqref="A1:A25" name="範囲1"/>
    <protectedRange sqref="A26:A28" name="範囲1_1"/>
  </protectedRange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582F0-FF0A-4144-961E-65597EE6915D}">
  <dimension ref="B2:AD2"/>
  <sheetViews>
    <sheetView topLeftCell="A37" zoomScale="40" zoomScaleNormal="40" workbookViewId="0">
      <selection activeCell="X83" sqref="X8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B512B-7D7D-409D-A2DF-6908B4809275}">
  <dimension ref="B2:AD2"/>
  <sheetViews>
    <sheetView zoomScale="40" zoomScaleNormal="40" workbookViewId="0">
      <selection activeCell="K51" sqref="K51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723DF-2B57-46C6-869F-84E4715EC075}">
  <dimension ref="B2:AE3"/>
  <sheetViews>
    <sheetView zoomScale="40" zoomScaleNormal="40" workbookViewId="0">
      <selection activeCell="AL46" sqref="AL46"/>
    </sheetView>
  </sheetViews>
  <sheetFormatPr defaultRowHeight="18" x14ac:dyDescent="0.45"/>
  <sheetData>
    <row r="2" spans="2:31" x14ac:dyDescent="0.45">
      <c r="B2" s="29" t="s">
        <v>74</v>
      </c>
      <c r="AE2" s="29" t="s">
        <v>75</v>
      </c>
    </row>
    <row r="3" spans="2:31" x14ac:dyDescent="0.45">
      <c r="B3" s="28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F65928-81AD-487E-B4BE-D07B8A2992CD}">
  <dimension ref="B2"/>
  <sheetViews>
    <sheetView zoomScale="40" zoomScaleNormal="40" workbookViewId="0">
      <selection activeCell="G16" sqref="G16"/>
    </sheetView>
  </sheetViews>
  <sheetFormatPr defaultRowHeight="18" x14ac:dyDescent="0.45"/>
  <sheetData>
    <row r="2" spans="2:2" x14ac:dyDescent="0.45">
      <c r="B2" t="s">
        <v>74</v>
      </c>
    </row>
  </sheetData>
  <phoneticPr fontId="1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AF91A-4431-4E84-9D5F-89C028609E13}">
  <dimension ref="B2:AD2"/>
  <sheetViews>
    <sheetView zoomScale="40" zoomScaleNormal="40" workbookViewId="0">
      <selection activeCell="R43" sqref="R43"/>
    </sheetView>
  </sheetViews>
  <sheetFormatPr defaultRowHeight="18" x14ac:dyDescent="0.45"/>
  <sheetData>
    <row r="2" spans="2:30" x14ac:dyDescent="0.45">
      <c r="B2" t="s">
        <v>74</v>
      </c>
      <c r="AD2" t="s">
        <v>75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43</vt:i4>
      </vt:variant>
    </vt:vector>
  </HeadingPairs>
  <TitlesOfParts>
    <vt:vector size="43" baseType="lpstr">
      <vt:lpstr>BugList</vt:lpstr>
      <vt:lpstr>#50</vt:lpstr>
      <vt:lpstr>#49</vt:lpstr>
      <vt:lpstr>#48</vt:lpstr>
      <vt:lpstr>#47</vt:lpstr>
      <vt:lpstr>#46</vt:lpstr>
      <vt:lpstr>#45</vt:lpstr>
      <vt:lpstr>#44</vt:lpstr>
      <vt:lpstr>#43</vt:lpstr>
      <vt:lpstr>#42</vt:lpstr>
      <vt:lpstr>#41</vt:lpstr>
      <vt:lpstr>#39</vt:lpstr>
      <vt:lpstr>#38</vt:lpstr>
      <vt:lpstr>#37</vt:lpstr>
      <vt:lpstr>#36</vt:lpstr>
      <vt:lpstr>#35</vt:lpstr>
      <vt:lpstr>#34</vt:lpstr>
      <vt:lpstr>#33</vt:lpstr>
      <vt:lpstr>#32</vt:lpstr>
      <vt:lpstr>#31</vt:lpstr>
      <vt:lpstr>#30</vt:lpstr>
      <vt:lpstr>#29</vt:lpstr>
      <vt:lpstr>#28</vt:lpstr>
      <vt:lpstr>#27</vt:lpstr>
      <vt:lpstr>#26</vt:lpstr>
      <vt:lpstr>#25</vt:lpstr>
      <vt:lpstr>#24</vt:lpstr>
      <vt:lpstr>#23</vt:lpstr>
      <vt:lpstr>#22</vt:lpstr>
      <vt:lpstr>#20</vt:lpstr>
      <vt:lpstr>#19</vt:lpstr>
      <vt:lpstr>#18</vt:lpstr>
      <vt:lpstr>#17</vt:lpstr>
      <vt:lpstr>＃16</vt:lpstr>
      <vt:lpstr>#15</vt:lpstr>
      <vt:lpstr>#14</vt:lpstr>
      <vt:lpstr>#13</vt:lpstr>
      <vt:lpstr>#12</vt:lpstr>
      <vt:lpstr>#11</vt:lpstr>
      <vt:lpstr>#9</vt:lpstr>
      <vt:lpstr>#8</vt:lpstr>
      <vt:lpstr>#7</vt:lpstr>
      <vt:lpstr>設定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JISHAN TU</dc:creator>
  <cp:lastModifiedBy>YFC-112</cp:lastModifiedBy>
  <dcterms:created xsi:type="dcterms:W3CDTF">2024-08-02T01:22:33Z</dcterms:created>
  <dcterms:modified xsi:type="dcterms:W3CDTF">2024-08-23T09:03:15Z</dcterms:modified>
</cp:coreProperties>
</file>